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066840\Desktop\"/>
    </mc:Choice>
  </mc:AlternateContent>
  <bookViews>
    <workbookView xWindow="0" yWindow="0" windowWidth="20490" windowHeight="7770"/>
  </bookViews>
  <sheets>
    <sheet name="テンプレート" sheetId="3" r:id="rId1"/>
    <sheet name="完成版" sheetId="1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3" l="1"/>
  <c r="O5" i="3"/>
  <c r="P7" i="1"/>
  <c r="P8" i="1"/>
  <c r="P9" i="1"/>
  <c r="P10" i="1"/>
  <c r="P6" i="1"/>
  <c r="O7" i="1"/>
  <c r="O8" i="1"/>
  <c r="O9" i="1"/>
  <c r="O10" i="1"/>
  <c r="O6" i="1"/>
  <c r="O5" i="1"/>
  <c r="P5" i="1"/>
</calcChain>
</file>

<file path=xl/sharedStrings.xml><?xml version="1.0" encoding="utf-8"?>
<sst xmlns="http://schemas.openxmlformats.org/spreadsheetml/2006/main" count="46" uniqueCount="23">
  <si>
    <t>二酸化炭素〔mol〕</t>
    <rPh sb="0" eb="3">
      <t>ニサンカ</t>
    </rPh>
    <rPh sb="3" eb="5">
      <t>タンソ</t>
    </rPh>
    <phoneticPr fontId="1"/>
  </si>
  <si>
    <t>加えた炭酸カルシウム</t>
    <rPh sb="0" eb="1">
      <t>クワ</t>
    </rPh>
    <rPh sb="3" eb="5">
      <t>タンサン</t>
    </rPh>
    <phoneticPr fontId="1"/>
  </si>
  <si>
    <t>4.0 g→</t>
    <phoneticPr fontId="1"/>
  </si>
  <si>
    <t>6.0 g→</t>
    <phoneticPr fontId="1"/>
  </si>
  <si>
    <t>表１ 実験結果</t>
    <rPh sb="0" eb="1">
      <t>ヒョウ</t>
    </rPh>
    <rPh sb="3" eb="5">
      <t>ジッケン</t>
    </rPh>
    <rPh sb="5" eb="7">
      <t>ケッカ</t>
    </rPh>
    <phoneticPr fontId="1"/>
  </si>
  <si>
    <t>3.0 g→</t>
    <phoneticPr fontId="1"/>
  </si>
  <si>
    <t>5.0 g→</t>
    <phoneticPr fontId="1"/>
  </si>
  <si>
    <t>7.0 g→</t>
    <phoneticPr fontId="1"/>
  </si>
  <si>
    <r>
      <t>CaCO</t>
    </r>
    <r>
      <rPr>
        <vertAlign val="subscript"/>
        <sz val="9"/>
        <color theme="1"/>
        <rFont val="ＭＳ Ｐゴシック"/>
        <family val="3"/>
        <charset val="128"/>
        <scheme val="minor"/>
      </rPr>
      <t>3</t>
    </r>
    <r>
      <rPr>
        <sz val="9"/>
        <color theme="1"/>
        <rFont val="ＭＳ Ｐゴシック"/>
        <family val="3"/>
        <charset val="128"/>
        <scheme val="minor"/>
      </rPr>
      <t xml:space="preserve">
〔mol〕</t>
    </r>
    <phoneticPr fontId="1"/>
  </si>
  <si>
    <t>平均</t>
    <rPh sb="0" eb="2">
      <t>ヘイキン</t>
    </rPh>
    <phoneticPr fontId="1"/>
  </si>
  <si>
    <t>標準偏差</t>
    <rPh sb="0" eb="2">
      <t>ヒョウジュン</t>
    </rPh>
    <rPh sb="2" eb="4">
      <t>ヘンサ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</si>
  <si>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</si>
  <si>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</si>
  <si>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</si>
  <si>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</si>
  <si>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</si>
  <si>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6回目</t>
    <rPh sb="1" eb="3">
      <t>カイメ</t>
    </rPh>
    <phoneticPr fontId="1"/>
  </si>
  <si>
    <t>7回目</t>
    <rPh sb="1" eb="3">
      <t>カイメ</t>
    </rPh>
    <phoneticPr fontId="1"/>
  </si>
  <si>
    <t>8回目</t>
    <rPh sb="1" eb="3">
      <t>カイメ</t>
    </rPh>
    <phoneticPr fontId="1"/>
  </si>
  <si>
    <t>9回目</t>
    <rPh sb="1" eb="3">
      <t>カイメ</t>
    </rPh>
    <phoneticPr fontId="1"/>
  </si>
  <si>
    <t>10回目</t>
    <rPh sb="2" eb="4">
      <t>カイメ</t>
    </rPh>
    <phoneticPr fontId="1"/>
  </si>
  <si>
    <t>11回目</t>
    <rPh sb="2" eb="4">
      <t>カイメ</t>
    </rPh>
    <phoneticPr fontId="1"/>
  </si>
  <si>
    <t>12回目</t>
    <rPh sb="2" eb="4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</si>
</sst>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83" formatCode="0.0E+0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vertAlign val="subscript"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vertical="center" shrinkToFit="1"/>
    </xf>
    <xf numFmtId="176" fontId="2" fillId="2" borderId="1" xfId="0" applyNumberFormat="1" applyFont="1" applyFill="1" applyBorder="1">
      <alignment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183" fontId="3" fillId="2" borderId="1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 shrinkToFit="1"/>
    </xf>
    <xf numFmtId="0" fontId="3" fillId="0" borderId="1" xfId="0" applyFont="1" applyBorder="1" applyAlignment="1">
      <alignment horizontal="right" vertical="center" wrapText="1" shrinkToFit="1"/>
    </xf>
    <xf numFmtId="176" fontId="2" fillId="2" borderId="1" xfId="0" applyNumberFormat="1" applyFont="1" applyFill="1" applyBorder="1" applyProtection="1">
      <alignment vertical="center"/>
      <protection locked="0"/>
    </xf>
    <xf numFmtId="183" fontId="3" fillId="2" borderId="1" xfId="0" applyNumberFormat="1" applyFont="1" applyFill="1" applyBorder="1" applyProtection="1">
      <alignment vertical="center"/>
      <protection locked="0"/>
    </xf>
    <xf numFmtId="176" fontId="3" fillId="2" borderId="1" xfId="0" applyNumberFormat="1" applyFont="1" applyFill="1" applyBorder="1" applyAlignment="1" applyProtection="1">
      <alignment vertical="center" shrinkToFit="1"/>
      <protection locked="0"/>
    </xf>
    <xf numFmtId="176" fontId="3" fillId="0" borderId="1" xfId="0" applyNumberFormat="1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完成版!$P$5:$P$10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1.4658650451451923E-3</c:v>
                  </c:pt>
                  <c:pt idx="2">
                    <c:v>1.465865045145189E-3</c:v>
                  </c:pt>
                  <c:pt idx="3">
                    <c:v>1.4658650451451897E-3</c:v>
                  </c:pt>
                  <c:pt idx="4">
                    <c:v>1.4142135623730944E-3</c:v>
                  </c:pt>
                  <c:pt idx="5">
                    <c:v>1.4142135623730944E-3</c:v>
                  </c:pt>
                </c:numCache>
              </c:numRef>
            </c:plus>
            <c:minus>
              <c:numRef>
                <c:f>完成版!$P$5:$P$10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1.4658650451451923E-3</c:v>
                  </c:pt>
                  <c:pt idx="2">
                    <c:v>1.465865045145189E-3</c:v>
                  </c:pt>
                  <c:pt idx="3">
                    <c:v>1.4658650451451897E-3</c:v>
                  </c:pt>
                  <c:pt idx="4">
                    <c:v>1.4142135623730944E-3</c:v>
                  </c:pt>
                  <c:pt idx="5">
                    <c:v>1.4142135623730944E-3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完成版!$B$5:$B$10</c:f>
              <c:numCache>
                <c:formatCode>0.000</c:formatCode>
                <c:ptCount val="6"/>
                <c:pt idx="0" formatCode="General">
                  <c:v>0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</c:numCache>
            </c:numRef>
          </c:xVal>
          <c:yVal>
            <c:numRef>
              <c:f>完成版!$O$5:$O$10</c:f>
              <c:numCache>
                <c:formatCode>0.000</c:formatCode>
                <c:ptCount val="6"/>
                <c:pt idx="0">
                  <c:v>0</c:v>
                </c:pt>
                <c:pt idx="1">
                  <c:v>3.1818181818181829E-2</c:v>
                </c:pt>
                <c:pt idx="2">
                  <c:v>4.181818181818181E-2</c:v>
                </c:pt>
                <c:pt idx="3">
                  <c:v>5.1818181818181826E-2</c:v>
                </c:pt>
                <c:pt idx="4">
                  <c:v>5.2000000000000005E-2</c:v>
                </c:pt>
                <c:pt idx="5">
                  <c:v>5.2000000000000005E-2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完成版!$B$5:$B$8</c:f>
              <c:numCache>
                <c:formatCode>0.000</c:formatCode>
                <c:ptCount val="4"/>
                <c:pt idx="0" formatCode="General">
                  <c:v>0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</c:numCache>
            </c:numRef>
          </c:xVal>
          <c:yVal>
            <c:numRef>
              <c:f>完成版!$O$5:$O$8</c:f>
              <c:numCache>
                <c:formatCode>0.000</c:formatCode>
                <c:ptCount val="4"/>
                <c:pt idx="0">
                  <c:v>0</c:v>
                </c:pt>
                <c:pt idx="1">
                  <c:v>3.1818181818181829E-2</c:v>
                </c:pt>
                <c:pt idx="2">
                  <c:v>4.181818181818181E-2</c:v>
                </c:pt>
                <c:pt idx="3">
                  <c:v>5.1818181818181826E-2</c:v>
                </c:pt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完成版!$B$8:$B$10</c:f>
              <c:numCache>
                <c:formatCode>0.000</c:formatCode>
                <c:ptCount val="3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</c:numCache>
            </c:numRef>
          </c:xVal>
          <c:yVal>
            <c:numRef>
              <c:f>完成版!$O$8:$O$10</c:f>
              <c:numCache>
                <c:formatCode>0.000</c:formatCode>
                <c:ptCount val="3"/>
                <c:pt idx="0">
                  <c:v>5.1818181818181826E-2</c:v>
                </c:pt>
                <c:pt idx="1">
                  <c:v>5.2000000000000005E-2</c:v>
                </c:pt>
                <c:pt idx="2">
                  <c:v>5.2000000000000005E-2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6304"/>
        <c:axId val="6682384"/>
      </c:scatterChart>
      <c:valAx>
        <c:axId val="668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炭酸カルシウム</a:t>
                </a:r>
                <a:r>
                  <a:rPr lang="en-US" altLang="ja-JP"/>
                  <a:t>〔mol〕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2384"/>
        <c:crosses val="autoZero"/>
        <c:crossBetween val="midCat"/>
      </c:valAx>
      <c:valAx>
        <c:axId val="668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二酸化炭素</a:t>
                </a:r>
                <a:r>
                  <a:rPr lang="en-US" altLang="ja-JP"/>
                  <a:t>〔mol〕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8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80962</xdr:colOff>
      <xdr:row>7</xdr:row>
      <xdr:rowOff>114300</xdr:rowOff>
    </xdr:from>
    <xdr:to>
      <xdr:col>22</xdr:col>
      <xdr:colOff>538162</xdr:colOff>
      <xdr:row>22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workbookViewId="0">
      <pane xSplit="2" ySplit="4" topLeftCell="C5" activePane="bottomRight" state="frozen"/>
      <selection activeCell="B3" sqref="B3"/>
      <selection pane="topRight" activeCell="C3" sqref="C3"/>
      <selection pane="bottomLeft" activeCell="B5" sqref="B5"/>
      <selection pane="bottomRight" activeCell="R13" sqref="R13"/>
    </sheetView>
  </sheetViews>
  <sheetFormatPr defaultRowHeight="13.5" x14ac:dyDescent="0.15"/>
  <cols>
    <col min="1" max="1" width="10.625" style="1" customWidth="1"/>
    <col min="2" max="14" width="5.625" style="2" customWidth="1"/>
    <col min="15" max="15" width="5.625" style="1" customWidth="1"/>
    <col min="16" max="16" width="8.625" customWidth="1"/>
  </cols>
  <sheetData>
    <row r="1" spans="1:16" ht="15" customHeight="1" x14ac:dyDescent="0.15">
      <c r="A1" s="4" t="s">
        <v>4</v>
      </c>
    </row>
    <row r="2" spans="1:16" ht="15" customHeight="1" x14ac:dyDescent="0.15"/>
    <row r="3" spans="1:16" ht="15" customHeight="1" x14ac:dyDescent="0.15">
      <c r="A3" s="8" t="s">
        <v>1</v>
      </c>
      <c r="B3" s="9" t="s">
        <v>8</v>
      </c>
      <c r="C3" s="10" t="s"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5" t="s">
        <v>10</v>
      </c>
    </row>
    <row r="4" spans="1:16" ht="15" customHeight="1" x14ac:dyDescent="0.15">
      <c r="A4" s="8"/>
      <c r="B4" s="9"/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  <c r="J4" s="11" t="s">
        <v>18</v>
      </c>
      <c r="K4" s="11" t="s">
        <v>19</v>
      </c>
      <c r="L4" s="11" t="s">
        <v>20</v>
      </c>
      <c r="M4" s="11" t="s">
        <v>21</v>
      </c>
      <c r="N4" s="11" t="s">
        <v>22</v>
      </c>
      <c r="O4" s="12" t="s">
        <v>9</v>
      </c>
      <c r="P4" s="16"/>
    </row>
    <row r="5" spans="1:16" ht="15" customHeight="1" x14ac:dyDescent="0.15">
      <c r="A5" s="18"/>
      <c r="B5" s="19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14">
        <f>AVERAGE(C5:N5)</f>
        <v>0</v>
      </c>
      <c r="P5" s="17">
        <f>_xlfn.STDEV.P(C5:N5)</f>
        <v>0</v>
      </c>
    </row>
    <row r="6" spans="1:16" ht="15" customHeight="1" x14ac:dyDescent="0.15">
      <c r="A6" s="3" t="s">
        <v>5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1"/>
      <c r="P6" s="22"/>
    </row>
    <row r="7" spans="1:16" ht="15" customHeight="1" x14ac:dyDescent="0.15">
      <c r="A7" s="3" t="s">
        <v>2</v>
      </c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1"/>
      <c r="P7" s="22"/>
    </row>
    <row r="8" spans="1:16" ht="15" customHeight="1" x14ac:dyDescent="0.15">
      <c r="A8" s="3" t="s">
        <v>6</v>
      </c>
      <c r="B8" s="23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1"/>
      <c r="P8" s="22"/>
    </row>
    <row r="9" spans="1:16" ht="15" customHeight="1" x14ac:dyDescent="0.15">
      <c r="A9" s="3" t="s">
        <v>3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1"/>
      <c r="P9" s="22"/>
    </row>
    <row r="10" spans="1:16" ht="15" customHeight="1" x14ac:dyDescent="0.15">
      <c r="A10" s="3" t="s">
        <v>7</v>
      </c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1"/>
      <c r="P10" s="22"/>
    </row>
    <row r="11" spans="1:16" ht="15" customHeight="1" x14ac:dyDescent="0.15"/>
    <row r="12" spans="1:16" ht="15" customHeight="1" x14ac:dyDescent="0.15">
      <c r="A12" s="5"/>
      <c r="B12" s="6"/>
      <c r="C12" s="6"/>
      <c r="D12" s="6"/>
      <c r="E12" s="6"/>
      <c r="F12" s="6"/>
      <c r="G12" s="5"/>
      <c r="H12" s="6"/>
      <c r="I12" s="6"/>
      <c r="J12" s="6"/>
      <c r="K12" s="6"/>
      <c r="L12" s="6"/>
      <c r="M12" s="6"/>
    </row>
    <row r="13" spans="1:16" ht="15" customHeight="1" x14ac:dyDescent="0.15"/>
    <row r="14" spans="1:16" ht="15" customHeight="1" x14ac:dyDescent="0.15"/>
    <row r="15" spans="1:16" ht="15" customHeight="1" x14ac:dyDescent="0.15"/>
    <row r="16" spans="1:16" ht="15" customHeight="1" x14ac:dyDescent="0.15"/>
    <row r="17" customFormat="1" ht="15" customHeight="1" x14ac:dyDescent="0.15"/>
    <row r="18" customFormat="1" ht="15" customHeight="1" x14ac:dyDescent="0.15"/>
    <row r="19" customFormat="1" ht="15" customHeight="1" x14ac:dyDescent="0.15"/>
    <row r="20" customFormat="1" ht="15" customHeight="1" x14ac:dyDescent="0.15"/>
    <row r="21" customFormat="1" ht="15" customHeight="1" x14ac:dyDescent="0.15"/>
    <row r="22" customFormat="1" ht="15" customHeight="1" x14ac:dyDescent="0.15"/>
    <row r="23" customFormat="1" ht="15" customHeight="1" x14ac:dyDescent="0.15"/>
    <row r="24" customFormat="1" ht="15" customHeight="1" x14ac:dyDescent="0.15"/>
    <row r="25" customFormat="1" ht="15" customHeight="1" x14ac:dyDescent="0.15"/>
    <row r="26" customFormat="1" ht="15" customHeight="1" x14ac:dyDescent="0.15"/>
    <row r="27" customFormat="1" ht="15" customHeight="1" x14ac:dyDescent="0.15"/>
    <row r="28" customFormat="1" ht="15" customHeight="1" x14ac:dyDescent="0.15"/>
    <row r="29" customFormat="1" ht="15" customHeight="1" x14ac:dyDescent="0.15"/>
    <row r="30" customFormat="1" ht="15" customHeight="1" x14ac:dyDescent="0.15"/>
    <row r="31" customFormat="1" ht="15" customHeight="1" x14ac:dyDescent="0.15"/>
    <row r="32" customFormat="1" ht="15" customHeight="1" x14ac:dyDescent="0.15"/>
    <row r="33" customFormat="1" ht="15" customHeight="1" x14ac:dyDescent="0.15"/>
    <row r="34" customFormat="1" ht="15" customHeight="1" x14ac:dyDescent="0.15"/>
  </sheetData>
  <mergeCells count="4">
    <mergeCell ref="A3:A4"/>
    <mergeCell ref="B3:B4"/>
    <mergeCell ref="C3:O3"/>
    <mergeCell ref="P3:P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workbookViewId="0">
      <pane xSplit="2" ySplit="4" topLeftCell="C5" activePane="bottomRight" state="frozen"/>
      <selection activeCell="B3" sqref="B3"/>
      <selection pane="topRight" activeCell="C3" sqref="C3"/>
      <selection pane="bottomLeft" activeCell="B5" sqref="B5"/>
      <selection pane="bottomRight" activeCell="I19" sqref="I19"/>
    </sheetView>
  </sheetViews>
  <sheetFormatPr defaultRowHeight="13.5" x14ac:dyDescent="0.15"/>
  <cols>
    <col min="1" max="1" width="10.625" style="1" customWidth="1"/>
    <col min="2" max="14" width="5.625" style="2" customWidth="1"/>
    <col min="15" max="15" width="5.625" style="1" customWidth="1"/>
    <col min="16" max="16" width="8.625" customWidth="1"/>
  </cols>
  <sheetData>
    <row r="1" spans="1:16" ht="15" customHeight="1" x14ac:dyDescent="0.15">
      <c r="A1" s="4" t="s">
        <v>4</v>
      </c>
    </row>
    <row r="2" spans="1:16" ht="15" customHeight="1" x14ac:dyDescent="0.15"/>
    <row r="3" spans="1:16" ht="15" customHeight="1" x14ac:dyDescent="0.15">
      <c r="A3" s="8" t="s">
        <v>1</v>
      </c>
      <c r="B3" s="9" t="s">
        <v>8</v>
      </c>
      <c r="C3" s="10" t="s"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5" t="s">
        <v>10</v>
      </c>
    </row>
    <row r="4" spans="1:16" ht="15" customHeight="1" x14ac:dyDescent="0.15">
      <c r="A4" s="8"/>
      <c r="B4" s="9"/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  <c r="J4" s="11" t="s">
        <v>18</v>
      </c>
      <c r="K4" s="11" t="s">
        <v>19</v>
      </c>
      <c r="L4" s="11" t="s">
        <v>20</v>
      </c>
      <c r="M4" s="11" t="s">
        <v>21</v>
      </c>
      <c r="N4" s="11" t="s">
        <v>22</v>
      </c>
      <c r="O4" s="12" t="s">
        <v>9</v>
      </c>
      <c r="P4" s="16"/>
    </row>
    <row r="5" spans="1:16" ht="15" customHeight="1" x14ac:dyDescent="0.15">
      <c r="A5" s="18"/>
      <c r="B5" s="19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14">
        <f>AVERAGE(C5:N5)</f>
        <v>0</v>
      </c>
      <c r="P5" s="17">
        <f>_xlfn.STDEV.P(C5:N5)</f>
        <v>0</v>
      </c>
    </row>
    <row r="6" spans="1:16" ht="15" customHeight="1" x14ac:dyDescent="0.15">
      <c r="A6" s="3" t="s">
        <v>5</v>
      </c>
      <c r="B6" s="13">
        <v>0.03</v>
      </c>
      <c r="C6" s="7">
        <v>0.03</v>
      </c>
      <c r="D6" s="7">
        <v>3.1E-2</v>
      </c>
      <c r="E6" s="7">
        <v>3.2000000000000001E-2</v>
      </c>
      <c r="F6" s="7">
        <v>3.3000000000000002E-2</v>
      </c>
      <c r="G6" s="7">
        <v>3.4000000000000002E-2</v>
      </c>
      <c r="H6" s="7">
        <v>0.03</v>
      </c>
      <c r="I6" s="7">
        <v>3.1E-2</v>
      </c>
      <c r="J6" s="7">
        <v>3.2000000000000001E-2</v>
      </c>
      <c r="K6" s="7">
        <v>3.3000000000000002E-2</v>
      </c>
      <c r="L6" s="7">
        <v>3.4000000000000002E-2</v>
      </c>
      <c r="M6" s="7"/>
      <c r="N6" s="7">
        <v>0.03</v>
      </c>
      <c r="O6" s="14">
        <f>AVERAGE(C6:N6)</f>
        <v>3.1818181818181829E-2</v>
      </c>
      <c r="P6" s="17">
        <f>_xlfn.STDEV.P(C6:N6)</f>
        <v>1.4658650451451923E-3</v>
      </c>
    </row>
    <row r="7" spans="1:16" ht="15" customHeight="1" x14ac:dyDescent="0.15">
      <c r="A7" s="3" t="s">
        <v>2</v>
      </c>
      <c r="B7" s="13">
        <v>0.04</v>
      </c>
      <c r="C7" s="7">
        <v>0.04</v>
      </c>
      <c r="D7" s="7">
        <v>4.1000000000000002E-2</v>
      </c>
      <c r="E7" s="7">
        <v>4.2000000000000003E-2</v>
      </c>
      <c r="F7" s="7">
        <v>4.2999999999999997E-2</v>
      </c>
      <c r="G7" s="7">
        <v>4.3999999999999997E-2</v>
      </c>
      <c r="H7" s="7">
        <v>0.04</v>
      </c>
      <c r="I7" s="7">
        <v>4.1000000000000002E-2</v>
      </c>
      <c r="J7" s="7">
        <v>4.2000000000000003E-2</v>
      </c>
      <c r="K7" s="7">
        <v>4.2999999999999997E-2</v>
      </c>
      <c r="L7" s="7">
        <v>4.3999999999999997E-2</v>
      </c>
      <c r="M7" s="7"/>
      <c r="N7" s="7">
        <v>0.04</v>
      </c>
      <c r="O7" s="14">
        <f t="shared" ref="O7:O10" si="0">AVERAGE(C7:N7)</f>
        <v>4.181818181818181E-2</v>
      </c>
      <c r="P7" s="17">
        <f t="shared" ref="P7:P10" si="1">_xlfn.STDEV.P(C7:N7)</f>
        <v>1.465865045145189E-3</v>
      </c>
    </row>
    <row r="8" spans="1:16" ht="15" customHeight="1" x14ac:dyDescent="0.15">
      <c r="A8" s="3" t="s">
        <v>6</v>
      </c>
      <c r="B8" s="13">
        <v>0.05</v>
      </c>
      <c r="C8" s="7">
        <v>0.05</v>
      </c>
      <c r="D8" s="7">
        <v>5.0999999999999997E-2</v>
      </c>
      <c r="E8" s="7">
        <v>5.1999999999999998E-2</v>
      </c>
      <c r="F8" s="7">
        <v>5.2999999999999999E-2</v>
      </c>
      <c r="G8" s="7">
        <v>5.3999999999999999E-2</v>
      </c>
      <c r="H8" s="7">
        <v>0.05</v>
      </c>
      <c r="I8" s="7">
        <v>5.0999999999999997E-2</v>
      </c>
      <c r="J8" s="7">
        <v>5.1999999999999998E-2</v>
      </c>
      <c r="K8" s="7">
        <v>5.2999999999999999E-2</v>
      </c>
      <c r="L8" s="7">
        <v>5.3999999999999999E-2</v>
      </c>
      <c r="M8" s="7"/>
      <c r="N8" s="7">
        <v>0.05</v>
      </c>
      <c r="O8" s="14">
        <f t="shared" si="0"/>
        <v>5.1818181818181826E-2</v>
      </c>
      <c r="P8" s="17">
        <f t="shared" si="1"/>
        <v>1.4658650451451897E-3</v>
      </c>
    </row>
    <row r="9" spans="1:16" ht="15" customHeight="1" x14ac:dyDescent="0.15">
      <c r="A9" s="3" t="s">
        <v>3</v>
      </c>
      <c r="B9" s="13">
        <v>0.06</v>
      </c>
      <c r="C9" s="7">
        <v>0.05</v>
      </c>
      <c r="D9" s="7">
        <v>5.0999999999999997E-2</v>
      </c>
      <c r="E9" s="7">
        <v>5.1999999999999998E-2</v>
      </c>
      <c r="F9" s="7">
        <v>5.2999999999999999E-2</v>
      </c>
      <c r="G9" s="7">
        <v>5.3999999999999999E-2</v>
      </c>
      <c r="H9" s="7">
        <v>0.05</v>
      </c>
      <c r="I9" s="7">
        <v>5.0999999999999997E-2</v>
      </c>
      <c r="J9" s="7">
        <v>5.1999999999999998E-2</v>
      </c>
      <c r="K9" s="7">
        <v>5.2999999999999999E-2</v>
      </c>
      <c r="L9" s="7">
        <v>5.3999999999999999E-2</v>
      </c>
      <c r="M9" s="7"/>
      <c r="N9" s="7"/>
      <c r="O9" s="14">
        <f t="shared" si="0"/>
        <v>5.2000000000000005E-2</v>
      </c>
      <c r="P9" s="17">
        <f t="shared" si="1"/>
        <v>1.4142135623730944E-3</v>
      </c>
    </row>
    <row r="10" spans="1:16" ht="15" customHeight="1" x14ac:dyDescent="0.15">
      <c r="A10" s="3" t="s">
        <v>7</v>
      </c>
      <c r="B10" s="13">
        <v>7.0000000000000007E-2</v>
      </c>
      <c r="C10" s="7">
        <v>0.05</v>
      </c>
      <c r="D10" s="7">
        <v>5.0999999999999997E-2</v>
      </c>
      <c r="E10" s="7">
        <v>5.1999999999999998E-2</v>
      </c>
      <c r="F10" s="7">
        <v>5.2999999999999999E-2</v>
      </c>
      <c r="G10" s="7">
        <v>5.3999999999999999E-2</v>
      </c>
      <c r="H10" s="7">
        <v>0.05</v>
      </c>
      <c r="I10" s="7">
        <v>5.0999999999999997E-2</v>
      </c>
      <c r="J10" s="7">
        <v>5.1999999999999998E-2</v>
      </c>
      <c r="K10" s="7">
        <v>5.2999999999999999E-2</v>
      </c>
      <c r="L10" s="7">
        <v>5.3999999999999999E-2</v>
      </c>
      <c r="M10" s="7"/>
      <c r="N10" s="7"/>
      <c r="O10" s="14">
        <f t="shared" si="0"/>
        <v>5.2000000000000005E-2</v>
      </c>
      <c r="P10" s="17">
        <f t="shared" si="1"/>
        <v>1.4142135623730944E-3</v>
      </c>
    </row>
    <row r="11" spans="1:16" ht="15" customHeight="1" x14ac:dyDescent="0.15"/>
    <row r="12" spans="1:16" ht="15" customHeight="1" x14ac:dyDescent="0.15">
      <c r="A12" s="5"/>
      <c r="B12" s="6"/>
      <c r="C12" s="6"/>
      <c r="D12" s="6"/>
      <c r="E12" s="6"/>
      <c r="F12" s="6"/>
      <c r="G12" s="5"/>
      <c r="H12" s="6"/>
      <c r="I12" s="6"/>
      <c r="J12" s="6"/>
      <c r="K12" s="6"/>
      <c r="L12" s="6"/>
      <c r="M12" s="6"/>
    </row>
    <row r="13" spans="1:16" ht="15" customHeight="1" x14ac:dyDescent="0.15"/>
    <row r="14" spans="1:16" ht="15" customHeight="1" x14ac:dyDescent="0.15"/>
    <row r="15" spans="1:16" ht="15" customHeight="1" x14ac:dyDescent="0.15"/>
    <row r="16" spans="1:16" ht="15" customHeight="1" x14ac:dyDescent="0.15"/>
    <row r="17" customFormat="1" ht="15" customHeight="1" x14ac:dyDescent="0.15"/>
    <row r="18" customFormat="1" ht="15" customHeight="1" x14ac:dyDescent="0.15"/>
    <row r="19" customFormat="1" ht="15" customHeight="1" x14ac:dyDescent="0.15"/>
    <row r="20" customFormat="1" ht="15" customHeight="1" x14ac:dyDescent="0.15"/>
    <row r="21" customFormat="1" ht="15" customHeight="1" x14ac:dyDescent="0.15"/>
    <row r="22" customFormat="1" ht="15" customHeight="1" x14ac:dyDescent="0.15"/>
    <row r="23" customFormat="1" ht="15" customHeight="1" x14ac:dyDescent="0.15"/>
    <row r="24" customFormat="1" ht="15" customHeight="1" x14ac:dyDescent="0.15"/>
    <row r="25" customFormat="1" ht="15" customHeight="1" x14ac:dyDescent="0.15"/>
    <row r="26" customFormat="1" ht="15" customHeight="1" x14ac:dyDescent="0.15"/>
    <row r="27" customFormat="1" ht="15" customHeight="1" x14ac:dyDescent="0.15"/>
    <row r="28" customFormat="1" ht="15" customHeight="1" x14ac:dyDescent="0.15"/>
    <row r="29" customFormat="1" ht="15" customHeight="1" x14ac:dyDescent="0.15"/>
    <row r="30" customFormat="1" ht="15" customHeight="1" x14ac:dyDescent="0.15"/>
    <row r="31" customFormat="1" ht="15" customHeight="1" x14ac:dyDescent="0.15"/>
    <row r="32" customFormat="1" ht="15" customHeight="1" x14ac:dyDescent="0.15"/>
    <row r="33" customFormat="1" ht="15" customHeight="1" x14ac:dyDescent="0.15"/>
    <row r="34" customFormat="1" ht="15" customHeight="1" x14ac:dyDescent="0.15"/>
  </sheetData>
  <mergeCells count="4">
    <mergeCell ref="A3:A4"/>
    <mergeCell ref="B3:B4"/>
    <mergeCell ref="C3:O3"/>
    <mergeCell ref="P3:P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テンプレート</vt:lpstr>
      <vt:lpstr>完成版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君成田　隆房</dc:creator>
  <cp:lastModifiedBy>君成田　隆房</cp:lastModifiedBy>
  <dcterms:created xsi:type="dcterms:W3CDTF">2021-05-27T02:23:49Z</dcterms:created>
  <dcterms:modified xsi:type="dcterms:W3CDTF">2021-05-28T10:21:56Z</dcterms:modified>
</cp:coreProperties>
</file>