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D5A332E6-533E-4CC6-B4F3-BA022F7DDC63}" xr6:coauthVersionLast="36" xr6:coauthVersionMax="47" xr10:uidLastSave="{00000000-0000-0000-0000-000000000000}"/>
  <bookViews>
    <workbookView xWindow="-108" yWindow="-108" windowWidth="19416" windowHeight="10560" xr2:uid="{00000000-000D-0000-FFFF-FFFF00000000}"/>
  </bookViews>
  <sheets>
    <sheet name="Sheet1" sheetId="2" r:id="rId1"/>
  </sheets>
  <definedNames>
    <definedName name="_xlnm.Print_Area" localSheetId="0">Sheet1!$A$1:$I$65</definedName>
  </definedNames>
  <calcPr calcId="191029"/>
</workbook>
</file>

<file path=xl/calcChain.xml><?xml version="1.0" encoding="utf-8"?>
<calcChain xmlns="http://schemas.openxmlformats.org/spreadsheetml/2006/main">
  <c r="H6" i="2" l="1"/>
  <c r="F6" i="2"/>
  <c r="I6" i="2"/>
  <c r="I48" i="2"/>
  <c r="I50" i="2" s="1"/>
  <c r="C39" i="2"/>
  <c r="C38" i="2"/>
  <c r="C37" i="2"/>
  <c r="C36" i="2"/>
  <c r="C27" i="2"/>
  <c r="C26" i="2"/>
  <c r="C25" i="2"/>
  <c r="C24" i="2"/>
  <c r="C57" i="2"/>
  <c r="C56" i="2"/>
  <c r="C55" i="2"/>
  <c r="C54" i="2"/>
  <c r="C53" i="2"/>
  <c r="C52" i="2"/>
  <c r="C51" i="2"/>
  <c r="C50" i="2"/>
  <c r="D14" i="2"/>
  <c r="C14" i="2"/>
  <c r="C44" i="2"/>
  <c r="C43" i="2"/>
  <c r="C42" i="2"/>
  <c r="C41" i="2"/>
  <c r="C40" i="2"/>
  <c r="C35" i="2"/>
  <c r="C32" i="2"/>
  <c r="C31" i="2"/>
  <c r="C30" i="2"/>
  <c r="C29" i="2"/>
  <c r="C28" i="2"/>
  <c r="C23" i="2"/>
  <c r="D16" i="2"/>
  <c r="C16" i="2"/>
  <c r="D15" i="2"/>
  <c r="C15" i="2"/>
</calcChain>
</file>

<file path=xl/sharedStrings.xml><?xml version="1.0" encoding="utf-8"?>
<sst xmlns="http://schemas.openxmlformats.org/spreadsheetml/2006/main" count="106" uniqueCount="67">
  <si>
    <t>(半角カタカナ)</t>
    <rPh sb="1" eb="3">
      <t>ハンカク</t>
    </rPh>
    <phoneticPr fontId="2"/>
  </si>
  <si>
    <t>部・委員会名</t>
    <rPh sb="0" eb="1">
      <t>ブ</t>
    </rPh>
    <rPh sb="2" eb="4">
      <t>イイン</t>
    </rPh>
    <rPh sb="4" eb="6">
      <t>カイメイ</t>
    </rPh>
    <phoneticPr fontId="2"/>
  </si>
  <si>
    <t>氏名</t>
    <phoneticPr fontId="2"/>
  </si>
  <si>
    <t>学校名</t>
    <rPh sb="0" eb="3">
      <t>ガッコウメイ</t>
    </rPh>
    <phoneticPr fontId="2"/>
  </si>
  <si>
    <t>学年</t>
    <rPh sb="0" eb="2">
      <t>ガクネン</t>
    </rPh>
    <phoneticPr fontId="2"/>
  </si>
  <si>
    <t>引率</t>
  </si>
  <si>
    <t>アナウンス</t>
    <phoneticPr fontId="2"/>
  </si>
  <si>
    <t>アナウンス</t>
    <phoneticPr fontId="2"/>
  </si>
  <si>
    <t>朗読</t>
  </si>
  <si>
    <t>ラジオキャンペーン</t>
    <phoneticPr fontId="2"/>
  </si>
  <si>
    <t>ラジオキャンペーン</t>
    <phoneticPr fontId="2"/>
  </si>
  <si>
    <t>テレビキャンペーン</t>
    <phoneticPr fontId="2"/>
  </si>
  <si>
    <t>テレビキャンペーン</t>
    <phoneticPr fontId="2"/>
  </si>
  <si>
    <t>ビデオメッセージ</t>
    <phoneticPr fontId="2"/>
  </si>
  <si>
    <t>ふりがな</t>
    <phoneticPr fontId="2"/>
  </si>
  <si>
    <t>作者</t>
    <rPh sb="0" eb="2">
      <t>サクシャ</t>
    </rPh>
    <phoneticPr fontId="2"/>
  </si>
  <si>
    <t>引率顧問</t>
    <rPh sb="0" eb="2">
      <t>インソツ</t>
    </rPh>
    <rPh sb="2" eb="4">
      <t>コモン</t>
    </rPh>
    <phoneticPr fontId="2"/>
  </si>
  <si>
    <t>部門</t>
    <rPh sb="0" eb="2">
      <t>ブモン</t>
    </rPh>
    <phoneticPr fontId="2"/>
  </si>
  <si>
    <t>　引率顧問の先生方には，当日の運営と審査を分担していただきます。</t>
    <rPh sb="1" eb="3">
      <t>インソツ</t>
    </rPh>
    <rPh sb="3" eb="5">
      <t>コモン</t>
    </rPh>
    <rPh sb="6" eb="9">
      <t>センセイガタ</t>
    </rPh>
    <rPh sb="12" eb="14">
      <t>トウジツ</t>
    </rPh>
    <phoneticPr fontId="2"/>
  </si>
  <si>
    <t>　運営・審査をお願いする皆様には，当日の昼食を準備いたします。</t>
    <phoneticPr fontId="2"/>
  </si>
  <si>
    <t>校内
順位</t>
    <rPh sb="0" eb="2">
      <t>コウナイ</t>
    </rPh>
    <rPh sb="3" eb="5">
      <t>ジュンイ</t>
    </rPh>
    <phoneticPr fontId="2"/>
  </si>
  <si>
    <t>大会参加生徒数</t>
    <rPh sb="0" eb="2">
      <t>タイカイ</t>
    </rPh>
    <rPh sb="2" eb="4">
      <t>サンカ</t>
    </rPh>
    <rPh sb="4" eb="6">
      <t>セイト</t>
    </rPh>
    <rPh sb="6" eb="7">
      <t>カズ</t>
    </rPh>
    <phoneticPr fontId="2"/>
  </si>
  <si>
    <t>　入力後、「上書き保存」し，添付ファイルで送信してください。送信先→</t>
    <rPh sb="1" eb="3">
      <t>ニュウリョク</t>
    </rPh>
    <rPh sb="3" eb="4">
      <t>ゴ</t>
    </rPh>
    <rPh sb="6" eb="8">
      <t>ウワガ</t>
    </rPh>
    <rPh sb="9" eb="11">
      <t>ホゾン</t>
    </rPh>
    <rPh sb="30" eb="33">
      <t>ソウシンサキ</t>
    </rPh>
    <phoneticPr fontId="2"/>
  </si>
  <si>
    <t>2　アナウンス部門・朗読部門エントリー</t>
    <rPh sb="7" eb="9">
      <t>ブモン</t>
    </rPh>
    <rPh sb="10" eb="12">
      <t>ロウドク</t>
    </rPh>
    <rPh sb="12" eb="14">
      <t>ブモン</t>
    </rPh>
    <phoneticPr fontId="2"/>
  </si>
  <si>
    <t>3　番組部門エントリー</t>
    <rPh sb="2" eb="4">
      <t>バングミ</t>
    </rPh>
    <rPh sb="4" eb="6">
      <t>ブモン</t>
    </rPh>
    <phoneticPr fontId="2"/>
  </si>
  <si>
    <t>　校内順位上位から順に入力してください。番組名は全角15文字以内です。</t>
    <rPh sb="1" eb="3">
      <t>コウナイ</t>
    </rPh>
    <rPh sb="3" eb="5">
      <t>ジュンイ</t>
    </rPh>
    <rPh sb="5" eb="7">
      <t>ジョウイ</t>
    </rPh>
    <rPh sb="9" eb="10">
      <t>ジュン</t>
    </rPh>
    <rPh sb="11" eb="13">
      <t>ニュウリョク</t>
    </rPh>
    <rPh sb="20" eb="23">
      <t>バングミメイ</t>
    </rPh>
    <rPh sb="24" eb="26">
      <t>ゼンカク</t>
    </rPh>
    <rPh sb="28" eb="30">
      <t>モジ</t>
    </rPh>
    <rPh sb="30" eb="32">
      <t>イナイ</t>
    </rPh>
    <phoneticPr fontId="2"/>
  </si>
  <si>
    <t>番組名</t>
    <rPh sb="0" eb="3">
      <t>バングミメイ</t>
    </rPh>
    <phoneticPr fontId="2"/>
  </si>
  <si>
    <t>振込手数料は各校負担，領収書は銀行発行のものとします</t>
    <phoneticPr fontId="2"/>
  </si>
  <si>
    <t>顧問氏名</t>
    <rPh sb="0" eb="2">
      <t>コモン</t>
    </rPh>
    <phoneticPr fontId="2"/>
  </si>
  <si>
    <t>　エントリーがまとまり次第，実施要項(係分担，日程の詳細等)をご連絡いたします。</t>
    <rPh sb="11" eb="13">
      <t>シダイ</t>
    </rPh>
    <rPh sb="14" eb="16">
      <t>ジッシ</t>
    </rPh>
    <rPh sb="16" eb="18">
      <t>ヨウコウ</t>
    </rPh>
    <rPh sb="19" eb="20">
      <t>カカリ</t>
    </rPh>
    <phoneticPr fontId="2"/>
  </si>
  <si>
    <t>なお、東日本大震災の被災地・被災者の参加料は無料です</t>
    <phoneticPr fontId="2"/>
  </si>
  <si>
    <t>その他、連絡がありましたら、以下に記載してください。</t>
    <rPh sb="2" eb="3">
      <t>タ</t>
    </rPh>
    <rPh sb="4" eb="6">
      <t>レンラク</t>
    </rPh>
    <rPh sb="14" eb="16">
      <t>イカ</t>
    </rPh>
    <rPh sb="17" eb="19">
      <t>キサイ</t>
    </rPh>
    <phoneticPr fontId="2"/>
  </si>
  <si>
    <t>参加料免除額</t>
    <rPh sb="0" eb="3">
      <t>サンカリョウ</t>
    </rPh>
    <rPh sb="3" eb="5">
      <t>メンジョ</t>
    </rPh>
    <rPh sb="5" eb="6">
      <t>ガク</t>
    </rPh>
    <phoneticPr fontId="2"/>
  </si>
  <si>
    <t>合計</t>
    <rPh sb="0" eb="2">
      <t>ゴウケイ</t>
    </rPh>
    <phoneticPr fontId="2"/>
  </si>
  <si>
    <t>　岩手(いわて)銀行 上田(うえだ)支店　</t>
    <phoneticPr fontId="2"/>
  </si>
  <si>
    <t>　普通　２０２３３７２</t>
    <phoneticPr fontId="2"/>
  </si>
  <si>
    <t>　岩手県高等学校文化連盟放送専門部</t>
    <phoneticPr fontId="2"/>
  </si>
  <si>
    <r>
      <t>この金額を次の口座に</t>
    </r>
    <r>
      <rPr>
        <b/>
        <u/>
        <sz val="12"/>
        <color indexed="10"/>
        <rFont val="ＭＳ Ｐゴシック"/>
        <family val="3"/>
        <charset val="128"/>
      </rPr>
      <t xml:space="preserve"> 学校名で </t>
    </r>
    <r>
      <rPr>
        <b/>
        <sz val="12"/>
        <color indexed="18"/>
        <rFont val="ＭＳ Ｐゴシック"/>
        <family val="3"/>
        <charset val="128"/>
      </rPr>
      <t>振り込んでください　↑</t>
    </r>
    <rPh sb="2" eb="4">
      <t>キンガク</t>
    </rPh>
    <rPh sb="5" eb="6">
      <t>ツギ</t>
    </rPh>
    <rPh sb="7" eb="9">
      <t>コウザ</t>
    </rPh>
    <rPh sb="11" eb="14">
      <t>ガッコウメイ</t>
    </rPh>
    <rPh sb="16" eb="17">
      <t>フ</t>
    </rPh>
    <rPh sb="18" eb="19">
      <t>コ</t>
    </rPh>
    <phoneticPr fontId="2"/>
  </si>
  <si>
    <t>housou.iwate@gmail.com</t>
    <phoneticPr fontId="2"/>
  </si>
  <si>
    <t>1　当日引率の顧問のお名前(複数の場合は全員)と、参加生徒数</t>
    <rPh sb="2" eb="4">
      <t>トウジツ</t>
    </rPh>
    <rPh sb="4" eb="6">
      <t>インソツ</t>
    </rPh>
    <rPh sb="7" eb="9">
      <t>コモン</t>
    </rPh>
    <rPh sb="11" eb="13">
      <t>ナマエ</t>
    </rPh>
    <rPh sb="14" eb="16">
      <t>フクスウ</t>
    </rPh>
    <rPh sb="17" eb="19">
      <t>バアイ</t>
    </rPh>
    <rPh sb="20" eb="22">
      <t>ゼンイン</t>
    </rPh>
    <rPh sb="25" eb="27">
      <t>サンカ</t>
    </rPh>
    <rPh sb="27" eb="30">
      <t>セイトスウ</t>
    </rPh>
    <phoneticPr fontId="2"/>
  </si>
  <si>
    <t>　↑規定にかかわらず作者と書名を入力</t>
    <rPh sb="2" eb="4">
      <t>キテイ</t>
    </rPh>
    <rPh sb="10" eb="12">
      <t>サクシャ</t>
    </rPh>
    <rPh sb="13" eb="15">
      <t>ショメイ</t>
    </rPh>
    <rPh sb="16" eb="18">
      <t>ニュウリョク</t>
    </rPh>
    <phoneticPr fontId="2"/>
  </si>
  <si>
    <t>審査員</t>
    <rPh sb="0" eb="2">
      <t>シンサ</t>
    </rPh>
    <rPh sb="2" eb="3">
      <t>イン</t>
    </rPh>
    <phoneticPr fontId="2"/>
  </si>
  <si>
    <t>会場係</t>
    <rPh sb="0" eb="2">
      <t>カイジョウ</t>
    </rPh>
    <rPh sb="2" eb="3">
      <t>カカリ</t>
    </rPh>
    <phoneticPr fontId="2"/>
  </si>
  <si>
    <t>書名
(短編集は短編名)</t>
    <rPh sb="0" eb="2">
      <t>ショメイ</t>
    </rPh>
    <rPh sb="4" eb="7">
      <t>タンペンシュウ</t>
    </rPh>
    <rPh sb="8" eb="10">
      <t>タンペン</t>
    </rPh>
    <rPh sb="10" eb="11">
      <t>メイ</t>
    </rPh>
    <phoneticPr fontId="2"/>
  </si>
  <si>
    <t>オーディオメッセージ</t>
    <phoneticPr fontId="2"/>
  </si>
  <si>
    <r>
      <t>　校内順位上位から順に入力してください。</t>
    </r>
    <r>
      <rPr>
        <sz val="12"/>
        <color indexed="10"/>
        <rFont val="ＭＳ ゴシック"/>
        <family val="3"/>
        <charset val="128"/>
      </rPr>
      <t>姓名の間を1文字あけてください</t>
    </r>
    <r>
      <rPr>
        <sz val="12"/>
        <rFont val="ＭＳ ゴシック"/>
        <family val="3"/>
        <charset val="128"/>
      </rPr>
      <t>。欄が足りない場合は行を追加してください。</t>
    </r>
    <rPh sb="1" eb="3">
      <t>コウナイ</t>
    </rPh>
    <rPh sb="3" eb="5">
      <t>ジュンイ</t>
    </rPh>
    <rPh sb="5" eb="7">
      <t>ジョウイ</t>
    </rPh>
    <rPh sb="9" eb="10">
      <t>ジュン</t>
    </rPh>
    <rPh sb="11" eb="13">
      <t>ニュウリョク</t>
    </rPh>
    <rPh sb="20" eb="22">
      <t>セイメイ</t>
    </rPh>
    <rPh sb="23" eb="24">
      <t>アイダ</t>
    </rPh>
    <rPh sb="26" eb="28">
      <t>モジ</t>
    </rPh>
    <rPh sb="36" eb="37">
      <t>ラン</t>
    </rPh>
    <rPh sb="38" eb="39">
      <t>タ</t>
    </rPh>
    <rPh sb="42" eb="44">
      <t>バアイ</t>
    </rPh>
    <rPh sb="45" eb="46">
      <t>ギョウ</t>
    </rPh>
    <rPh sb="47" eb="49">
      <t>ツイカ</t>
    </rPh>
    <phoneticPr fontId="2"/>
  </si>
  <si>
    <t>規定</t>
    <rPh sb="0" eb="2">
      <t>キテイ</t>
    </rPh>
    <phoneticPr fontId="2"/>
  </si>
  <si>
    <t>(ア・イのいずれか)</t>
    <phoneticPr fontId="2"/>
  </si>
  <si>
    <t>← 審査員と会場係の</t>
    <rPh sb="2" eb="5">
      <t>シンサイン</t>
    </rPh>
    <rPh sb="6" eb="9">
      <t>カイジョウカカリ</t>
    </rPh>
    <phoneticPr fontId="2"/>
  </si>
  <si>
    <t>欄には、アナ・朗・</t>
    <rPh sb="0" eb="1">
      <t>ラン</t>
    </rPh>
    <rPh sb="7" eb="8">
      <t>ロウ</t>
    </rPh>
    <phoneticPr fontId="2"/>
  </si>
  <si>
    <t>番組のいすれかの</t>
    <rPh sb="0" eb="2">
      <t>バングミ</t>
    </rPh>
    <phoneticPr fontId="2"/>
  </si>
  <si>
    <t>希望を記入ください</t>
    <rPh sb="0" eb="2">
      <t>キボウ</t>
    </rPh>
    <rPh sb="3" eb="5">
      <t>キニュウ</t>
    </rPh>
    <phoneticPr fontId="2"/>
  </si>
  <si>
    <t>実人数</t>
    <rPh sb="0" eb="1">
      <t>ジツ</t>
    </rPh>
    <rPh sb="1" eb="3">
      <t>ニンズウ</t>
    </rPh>
    <phoneticPr fontId="2"/>
  </si>
  <si>
    <r>
      <t>↑来場する生徒の総数。</t>
    </r>
    <r>
      <rPr>
        <sz val="12"/>
        <rFont val="ＭＳ Ｐゴシック"/>
        <family val="3"/>
        <charset val="128"/>
      </rPr>
      <t>印刷物の冊数</t>
    </r>
    <rPh sb="1" eb="3">
      <t>ライジョウ</t>
    </rPh>
    <rPh sb="5" eb="7">
      <t>セイト</t>
    </rPh>
    <rPh sb="8" eb="10">
      <t>ソウスウ</t>
    </rPh>
    <rPh sb="11" eb="14">
      <t>インサツブツ</t>
    </rPh>
    <rPh sb="15" eb="17">
      <t>サッスウ</t>
    </rPh>
    <phoneticPr fontId="2"/>
  </si>
  <si>
    <r>
      <t>↑日ごとの来場生徒数。</t>
    </r>
    <r>
      <rPr>
        <sz val="12"/>
        <rFont val="ＭＳ Ｐゴシック"/>
        <family val="3"/>
        <charset val="128"/>
      </rPr>
      <t>補助員委嘱等の基礎数</t>
    </r>
    <r>
      <rPr>
        <b/>
        <sz val="12"/>
        <rFont val="ＭＳ Ｐゴシック"/>
        <family val="3"/>
        <charset val="128"/>
      </rPr>
      <t>↑</t>
    </r>
    <rPh sb="5" eb="7">
      <t>ライジョウ</t>
    </rPh>
    <rPh sb="7" eb="9">
      <t>セイト</t>
    </rPh>
    <rPh sb="9" eb="10">
      <t>カズ</t>
    </rPh>
    <rPh sb="11" eb="14">
      <t>ホジョイン</t>
    </rPh>
    <rPh sb="14" eb="17">
      <t>イショクナド</t>
    </rPh>
    <rPh sb="18" eb="20">
      <t>キソ</t>
    </rPh>
    <rPh sb="20" eb="21">
      <t>カズ</t>
    </rPh>
    <phoneticPr fontId="2"/>
  </si>
  <si>
    <t>第44回岩手県高等学校放送新人大会(11/3-4)　参加申込書</t>
    <rPh sb="0" eb="1">
      <t>ダイ</t>
    </rPh>
    <rPh sb="3" eb="4">
      <t>カイ</t>
    </rPh>
    <rPh sb="4" eb="7">
      <t>イワ</t>
    </rPh>
    <rPh sb="7" eb="11">
      <t>コウコウ</t>
    </rPh>
    <rPh sb="11" eb="13">
      <t>ホウソウ</t>
    </rPh>
    <rPh sb="13" eb="15">
      <t>シンジン</t>
    </rPh>
    <rPh sb="15" eb="17">
      <t>タイカイ</t>
    </rPh>
    <rPh sb="26" eb="28">
      <t>サンカ</t>
    </rPh>
    <rPh sb="28" eb="31">
      <t>モウシコミショ</t>
    </rPh>
    <phoneticPr fontId="2"/>
  </si>
  <si>
    <t>10月13日(火)正午必着</t>
    <rPh sb="7" eb="8">
      <t>ヒ</t>
    </rPh>
    <rPh sb="9" eb="11">
      <t>ショウゴ</t>
    </rPh>
    <rPh sb="11" eb="13">
      <t>ヒッチャク</t>
    </rPh>
    <phoneticPr fontId="2"/>
  </si>
  <si>
    <t>提出物は10月30日(金)指定場所必着</t>
    <rPh sb="0" eb="3">
      <t>テイシュツブツ</t>
    </rPh>
    <rPh sb="11" eb="12">
      <t>キン</t>
    </rPh>
    <rPh sb="13" eb="15">
      <t>シテイ</t>
    </rPh>
    <rPh sb="15" eb="17">
      <t>バショ</t>
    </rPh>
    <rPh sb="17" eb="19">
      <t>ヒッチャク</t>
    </rPh>
    <phoneticPr fontId="2"/>
  </si>
  <si>
    <t>エントリー状況によっては11/4(火)の一日開催とすることがあります</t>
    <rPh sb="5" eb="7">
      <t>ジョウキョウ</t>
    </rPh>
    <rPh sb="20" eb="22">
      <t>イチニチ</t>
    </rPh>
    <rPh sb="22" eb="24">
      <t>カイサイ</t>
    </rPh>
    <phoneticPr fontId="2"/>
  </si>
  <si>
    <t>参加料(1エントリー1,500円)</t>
    <rPh sb="0" eb="2">
      <t>サンカ</t>
    </rPh>
    <rPh sb="2" eb="3">
      <t>リョウ</t>
    </rPh>
    <rPh sb="15" eb="16">
      <t>エン</t>
    </rPh>
    <phoneticPr fontId="2"/>
  </si>
  <si>
    <r>
      <t>免除額の欄には、</t>
    </r>
    <r>
      <rPr>
        <b/>
        <sz val="12"/>
        <color indexed="10"/>
        <rFont val="ＭＳ Ｐゴシック"/>
        <family val="3"/>
        <charset val="128"/>
      </rPr>
      <t>-1,500</t>
    </r>
    <r>
      <rPr>
        <b/>
        <sz val="12"/>
        <color indexed="18"/>
        <rFont val="ＭＳ Ｐゴシック"/>
        <family val="3"/>
        <charset val="128"/>
      </rPr>
      <t>のように入力してください</t>
    </r>
    <rPh sb="0" eb="2">
      <t>メンジョ</t>
    </rPh>
    <rPh sb="2" eb="3">
      <t>ガク</t>
    </rPh>
    <rPh sb="4" eb="5">
      <t>ラン</t>
    </rPh>
    <rPh sb="18" eb="20">
      <t>ニュウリョク</t>
    </rPh>
    <phoneticPr fontId="2"/>
  </si>
  <si>
    <t>　　専門部長 柴田 護(しばた まもる)</t>
    <rPh sb="7" eb="9">
      <t>シバタ</t>
    </rPh>
    <rPh sb="10" eb="11">
      <t>マモル</t>
    </rPh>
    <phoneticPr fontId="2"/>
  </si>
  <si>
    <t>以下のとおり参加を申し込みます。なお、要項のとおり、上位大会代表に選ばれた場合は上位大会に全日程参加することを確約します。</t>
    <rPh sb="0" eb="2">
      <t>イカ</t>
    </rPh>
    <rPh sb="6" eb="8">
      <t>サンカ</t>
    </rPh>
    <rPh sb="9" eb="10">
      <t>モウ</t>
    </rPh>
    <rPh sb="11" eb="12">
      <t>コ</t>
    </rPh>
    <rPh sb="19" eb="21">
      <t>ヨウコウ</t>
    </rPh>
    <rPh sb="26" eb="30">
      <t>ジョウイタイカイ</t>
    </rPh>
    <rPh sb="30" eb="32">
      <t>ダイヒョウ</t>
    </rPh>
    <rPh sb="33" eb="34">
      <t>エラ</t>
    </rPh>
    <rPh sb="37" eb="39">
      <t>バアイ</t>
    </rPh>
    <rPh sb="40" eb="44">
      <t>ジョウイタイカイ</t>
    </rPh>
    <rPh sb="45" eb="48">
      <t>ゼンニッテイ</t>
    </rPh>
    <rPh sb="48" eb="50">
      <t>サンカ</t>
    </rPh>
    <rPh sb="55" eb="57">
      <t>カクヤク</t>
    </rPh>
    <phoneticPr fontId="2"/>
  </si>
  <si>
    <r>
      <t>　</t>
    </r>
    <r>
      <rPr>
        <b/>
        <sz val="12"/>
        <color indexed="40"/>
        <rFont val="ＭＳ Ｐゴシック"/>
        <family val="3"/>
        <charset val="128"/>
      </rPr>
      <t>水色のセル</t>
    </r>
    <r>
      <rPr>
        <b/>
        <sz val="12"/>
        <rFont val="ＭＳ Ｐゴシック"/>
        <family val="3"/>
        <charset val="128"/>
      </rPr>
      <t>に，必要事項を入力してください。</t>
    </r>
    <rPh sb="1" eb="3">
      <t>ミズイロ</t>
    </rPh>
    <rPh sb="8" eb="10">
      <t>ヒツヨウ</t>
    </rPh>
    <rPh sb="10" eb="12">
      <t>ジコウ</t>
    </rPh>
    <rPh sb="13" eb="15">
      <t>ニュウリョク</t>
    </rPh>
    <phoneticPr fontId="2"/>
  </si>
  <si>
    <t>引率顧問が日によって異なるなどの連絡はこちらに記載ください</t>
    <rPh sb="0" eb="2">
      <t>インソツ</t>
    </rPh>
    <rPh sb="2" eb="4">
      <t>コモン</t>
    </rPh>
    <rPh sb="5" eb="6">
      <t>ヒ</t>
    </rPh>
    <rPh sb="10" eb="11">
      <t>コト</t>
    </rPh>
    <rPh sb="16" eb="18">
      <t>レンラク</t>
    </rPh>
    <rPh sb="23" eb="25">
      <t>キサイ</t>
    </rPh>
    <phoneticPr fontId="2"/>
  </si>
  <si>
    <t>引率顧問が日によって異なるなどの連絡は</t>
    <rPh sb="0" eb="2">
      <t>インソツ</t>
    </rPh>
    <rPh sb="2" eb="4">
      <t>コモン</t>
    </rPh>
    <rPh sb="5" eb="6">
      <t>ヒ</t>
    </rPh>
    <rPh sb="10" eb="11">
      <t>コト</t>
    </rPh>
    <rPh sb="16" eb="18">
      <t>レンラク</t>
    </rPh>
    <phoneticPr fontId="2"/>
  </si>
  <si>
    <t>A61セルに入力してください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</si>
</sst>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b/>
      <sz val="12"/>
      <name val="ＭＳ Ｐゴシック"/>
      <family val="3"/>
      <charset val="128"/>
    </font>
    <font>
      <b/>
      <sz val="12"/>
      <color indexed="18"/>
      <name val="ＭＳ Ｐゴシック"/>
      <family val="3"/>
      <charset val="128"/>
    </font>
    <font>
      <b/>
      <sz val="12"/>
      <name val="ＭＳ ゴシック"/>
      <family val="3"/>
      <charset val="128"/>
    </font>
    <font>
      <sz val="12"/>
      <name val="ＭＳ ゴシック"/>
      <family val="3"/>
      <charset val="128"/>
    </font>
    <font>
      <b/>
      <sz val="12"/>
      <color indexed="40"/>
      <name val="ＭＳ Ｐゴシック"/>
      <family val="3"/>
      <charset val="128"/>
    </font>
    <font>
      <b/>
      <sz val="11"/>
      <name val="ＭＳ Ｐゴシック"/>
      <family val="3"/>
      <charset val="128"/>
    </font>
    <font>
      <sz val="12"/>
      <name val="ＭＳ Ｐゴシック"/>
      <family val="3"/>
      <charset val="128"/>
    </font>
    <font>
      <u/>
      <sz val="11"/>
      <color indexed="12"/>
      <name val="ＭＳ Ｐゴシック"/>
      <family val="3"/>
      <charset val="128"/>
    </font>
    <font>
      <b/>
      <u/>
      <sz val="11"/>
      <color indexed="12"/>
      <name val="ＭＳ Ｐゴシック"/>
      <family val="3"/>
      <charset val="128"/>
    </font>
    <font>
      <b/>
      <u/>
      <sz val="12"/>
      <color indexed="10"/>
      <name val="ＭＳ Ｐゴシック"/>
      <family val="3"/>
      <charset val="128"/>
    </font>
    <font>
      <b/>
      <sz val="18"/>
      <name val="ＭＳ Ｐゴシック"/>
      <family val="3"/>
      <charset val="128"/>
    </font>
    <font>
      <sz val="18"/>
      <name val="ＭＳ ゴシック"/>
      <family val="3"/>
      <charset val="128"/>
    </font>
    <font>
      <b/>
      <sz val="18"/>
      <color indexed="10"/>
      <name val="ＭＳ Ｐゴシック"/>
      <family val="3"/>
      <charset val="128"/>
    </font>
    <font>
      <b/>
      <sz val="12"/>
      <color indexed="10"/>
      <name val="ＭＳ Ｐゴシック"/>
      <family val="3"/>
      <charset val="128"/>
    </font>
    <font>
      <sz val="12"/>
      <color indexed="18"/>
      <name val="ＭＳ Ｐゴシック"/>
      <family val="3"/>
      <charset val="128"/>
    </font>
    <font>
      <b/>
      <sz val="12"/>
      <color indexed="9"/>
      <name val="ＭＳ Ｐゴシック"/>
      <family val="3"/>
      <charset val="128"/>
    </font>
    <font>
      <sz val="11"/>
      <color indexed="9"/>
      <name val="ＭＳ ゴシック"/>
      <family val="3"/>
      <charset val="128"/>
    </font>
    <font>
      <sz val="12"/>
      <color indexed="9"/>
      <name val="ＭＳ ゴシック"/>
      <family val="3"/>
      <charset val="128"/>
    </font>
    <font>
      <sz val="12"/>
      <color indexed="10"/>
      <name val="ＭＳ ゴシック"/>
      <family val="3"/>
      <charset val="128"/>
    </font>
    <font>
      <b/>
      <sz val="11"/>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5"/>
        <bgColor indexed="64"/>
      </patternFill>
    </fill>
    <fill>
      <patternFill patternType="solid">
        <fgColor indexed="13"/>
        <bgColor indexed="64"/>
      </patternFill>
    </fill>
  </fills>
  <borders count="95">
    <border>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double">
        <color indexed="64"/>
      </bottom>
      <diagonal/>
    </border>
    <border>
      <left style="thin">
        <color indexed="64"/>
      </left>
      <right style="hair">
        <color indexed="64"/>
      </right>
      <top style="hair">
        <color indexed="64"/>
      </top>
      <bottom/>
      <diagonal/>
    </border>
    <border>
      <left style="hair">
        <color indexed="64"/>
      </left>
      <right style="medium">
        <color indexed="64"/>
      </right>
      <top/>
      <bottom style="hair">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double">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hair">
        <color indexed="64"/>
      </left>
      <right/>
      <top/>
      <bottom style="double">
        <color indexed="64"/>
      </bottom>
      <diagonal/>
    </border>
    <border>
      <left/>
      <right style="thin">
        <color indexed="64"/>
      </right>
      <top/>
      <bottom style="double">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double">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double">
        <color indexed="64"/>
      </bottom>
      <diagonal/>
    </border>
    <border>
      <left style="hair">
        <color indexed="64"/>
      </left>
      <right/>
      <top style="double">
        <color indexed="64"/>
      </top>
      <bottom style="hair">
        <color indexed="64"/>
      </bottom>
      <diagonal/>
    </border>
    <border>
      <left/>
      <right style="thin">
        <color indexed="64"/>
      </right>
      <top style="double">
        <color indexed="64"/>
      </top>
      <bottom style="hair">
        <color indexed="64"/>
      </bottom>
      <diagonal/>
    </border>
    <border>
      <left style="medium">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double">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hair">
        <color indexed="64"/>
      </left>
      <right style="thin">
        <color indexed="64"/>
      </right>
      <top style="medium">
        <color indexed="64"/>
      </top>
      <bottom/>
      <diagonal/>
    </border>
    <border>
      <left style="hair">
        <color indexed="64"/>
      </left>
      <right style="thin">
        <color indexed="64"/>
      </right>
      <top/>
      <bottom style="double">
        <color indexed="64"/>
      </bottom>
      <diagonal/>
    </border>
    <border>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alignment vertical="center"/>
    </xf>
    <xf numFmtId="0" fontId="12"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cellStyleXfs>
  <cellXfs count="170">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8" fillId="0" borderId="0" xfId="0" applyFont="1">
      <alignment vertical="center"/>
    </xf>
    <xf numFmtId="0" fontId="8" fillId="0" borderId="0" xfId="3" applyFont="1" applyAlignment="1">
      <alignment horizontal="left" vertical="center" shrinkToFit="1"/>
    </xf>
    <xf numFmtId="0" fontId="8" fillId="0" borderId="0" xfId="0" applyFont="1" applyAlignment="1">
      <alignment horizontal="left" vertical="center" shrinkToFit="1"/>
    </xf>
    <xf numFmtId="0" fontId="8" fillId="0" borderId="0" xfId="0" applyFont="1" applyAlignment="1">
      <alignment vertical="center" shrinkToFit="1"/>
    </xf>
    <xf numFmtId="0" fontId="6" fillId="0" borderId="0" xfId="0" applyFont="1">
      <alignment vertical="center"/>
    </xf>
    <xf numFmtId="0" fontId="8" fillId="2" borderId="0" xfId="0" applyFont="1" applyFill="1" applyAlignment="1">
      <alignment vertical="center" shrinkToFit="1"/>
    </xf>
    <xf numFmtId="0" fontId="3" fillId="0" borderId="0" xfId="0" applyFont="1">
      <alignment vertical="center"/>
    </xf>
    <xf numFmtId="0" fontId="3" fillId="0" borderId="0" xfId="0" applyFont="1" applyAlignment="1">
      <alignment horizontal="center" vertical="center"/>
    </xf>
    <xf numFmtId="0" fontId="8" fillId="3" borderId="1" xfId="0" applyFont="1" applyFill="1" applyBorder="1" applyAlignment="1">
      <alignment vertical="center" shrinkToFit="1"/>
    </xf>
    <xf numFmtId="0" fontId="8" fillId="3" borderId="1" xfId="0" applyFont="1" applyFill="1" applyBorder="1" applyAlignment="1">
      <alignment horizontal="left" vertical="center" shrinkToFit="1"/>
    </xf>
    <xf numFmtId="0" fontId="8" fillId="3" borderId="2" xfId="0" applyFont="1" applyFill="1" applyBorder="1" applyAlignment="1">
      <alignment vertical="center" shrinkToFit="1"/>
    </xf>
    <xf numFmtId="0" fontId="8" fillId="2" borderId="2" xfId="0" applyFont="1" applyFill="1" applyBorder="1" applyAlignment="1">
      <alignment horizontal="left" vertical="center" shrinkToFit="1"/>
    </xf>
    <xf numFmtId="0" fontId="8" fillId="3" borderId="3" xfId="0" applyFont="1" applyFill="1" applyBorder="1" applyAlignment="1">
      <alignment vertical="center" shrinkToFit="1"/>
    </xf>
    <xf numFmtId="0" fontId="8" fillId="2" borderId="3" xfId="0" applyFont="1" applyFill="1" applyBorder="1" applyAlignment="1">
      <alignment horizontal="left" vertical="center" shrinkToFit="1"/>
    </xf>
    <xf numFmtId="0" fontId="8" fillId="2" borderId="4" xfId="0" applyFont="1" applyFill="1" applyBorder="1" applyAlignment="1">
      <alignment vertical="center" shrinkToFit="1"/>
    </xf>
    <xf numFmtId="0" fontId="8" fillId="3" borderId="1" xfId="3" applyFont="1" applyFill="1" applyBorder="1" applyAlignment="1">
      <alignment horizontal="left" vertical="center" shrinkToFit="1"/>
    </xf>
    <xf numFmtId="0" fontId="8" fillId="2" borderId="5" xfId="0" applyFont="1" applyFill="1" applyBorder="1" applyAlignment="1">
      <alignment horizontal="left" vertical="center" shrinkToFit="1"/>
    </xf>
    <xf numFmtId="0" fontId="8" fillId="2" borderId="6" xfId="0" applyFont="1" applyFill="1" applyBorder="1" applyAlignment="1">
      <alignment vertical="center" shrinkToFit="1"/>
    </xf>
    <xf numFmtId="0" fontId="8" fillId="3" borderId="2" xfId="3" applyFont="1" applyFill="1" applyBorder="1" applyAlignment="1">
      <alignment horizontal="left" vertical="center" shrinkToFit="1"/>
    </xf>
    <xf numFmtId="0" fontId="8" fillId="2" borderId="7" xfId="0" applyFont="1" applyFill="1" applyBorder="1" applyAlignment="1">
      <alignment vertical="center" shrinkToFit="1"/>
    </xf>
    <xf numFmtId="0" fontId="8" fillId="3" borderId="8" xfId="3" applyFont="1" applyFill="1" applyBorder="1" applyAlignment="1">
      <alignment horizontal="left" vertical="center" shrinkToFit="1"/>
    </xf>
    <xf numFmtId="0" fontId="8" fillId="2" borderId="9" xfId="0" applyFont="1" applyFill="1" applyBorder="1" applyAlignment="1">
      <alignment vertical="center" shrinkToFit="1"/>
    </xf>
    <xf numFmtId="0" fontId="8" fillId="3" borderId="5" xfId="3" applyFont="1" applyFill="1" applyBorder="1" applyAlignment="1">
      <alignment horizontal="left" vertical="center" shrinkToFit="1"/>
    </xf>
    <xf numFmtId="0" fontId="8" fillId="2" borderId="10" xfId="0" applyFont="1" applyFill="1" applyBorder="1" applyAlignment="1">
      <alignment vertical="center" shrinkToFit="1"/>
    </xf>
    <xf numFmtId="0" fontId="8" fillId="3" borderId="3" xfId="3" applyFont="1" applyFill="1" applyBorder="1" applyAlignment="1">
      <alignment horizontal="left" vertical="center" shrinkToFit="1"/>
    </xf>
    <xf numFmtId="0" fontId="4" fillId="3" borderId="0" xfId="0" applyFont="1" applyFill="1">
      <alignment vertical="center"/>
    </xf>
    <xf numFmtId="0" fontId="4" fillId="3" borderId="0" xfId="0" applyFont="1" applyFill="1" applyAlignment="1">
      <alignment horizontal="center" vertical="center"/>
    </xf>
    <xf numFmtId="0" fontId="8" fillId="2" borderId="11" xfId="0" applyFont="1" applyFill="1" applyBorder="1" applyAlignment="1">
      <alignment vertical="center" shrinkToFit="1"/>
    </xf>
    <xf numFmtId="0" fontId="8" fillId="3" borderId="12" xfId="3" applyFont="1" applyFill="1" applyBorder="1" applyAlignment="1">
      <alignment horizontal="left" vertical="center" shrinkToFit="1"/>
    </xf>
    <xf numFmtId="0" fontId="8" fillId="3" borderId="13" xfId="0" applyFont="1" applyFill="1" applyBorder="1" applyAlignment="1">
      <alignment horizontal="left" vertical="center" shrinkToFit="1"/>
    </xf>
    <xf numFmtId="0" fontId="8" fillId="3" borderId="14" xfId="0" applyFont="1" applyFill="1" applyBorder="1" applyAlignment="1">
      <alignment horizontal="left" vertical="center" shrinkToFit="1"/>
    </xf>
    <xf numFmtId="0" fontId="8" fillId="3" borderId="15" xfId="0" applyFont="1" applyFill="1" applyBorder="1" applyAlignment="1">
      <alignment horizontal="left" vertical="center" shrinkToFit="1"/>
    </xf>
    <xf numFmtId="0" fontId="8" fillId="2" borderId="16" xfId="0" applyFont="1" applyFill="1" applyBorder="1" applyAlignment="1">
      <alignment horizontal="left" vertical="center" shrinkToFit="1"/>
    </xf>
    <xf numFmtId="0" fontId="8" fillId="2" borderId="17" xfId="0" applyFont="1" applyFill="1" applyBorder="1" applyAlignment="1">
      <alignment horizontal="left" vertical="center" shrinkToFit="1"/>
    </xf>
    <xf numFmtId="0" fontId="8" fillId="3" borderId="16" xfId="3" applyFont="1" applyFill="1" applyBorder="1" applyAlignment="1">
      <alignment horizontal="center" vertical="center" shrinkToFit="1"/>
    </xf>
    <xf numFmtId="0" fontId="8" fillId="3" borderId="18" xfId="3" applyFont="1" applyFill="1" applyBorder="1" applyAlignment="1">
      <alignment horizontal="center" vertical="center" shrinkToFit="1"/>
    </xf>
    <xf numFmtId="0" fontId="8" fillId="3" borderId="17" xfId="3" applyFont="1" applyFill="1" applyBorder="1" applyAlignment="1">
      <alignment horizontal="center" vertical="center" shrinkToFit="1"/>
    </xf>
    <xf numFmtId="0" fontId="7" fillId="2" borderId="19" xfId="0" applyFont="1" applyFill="1" applyBorder="1">
      <alignment vertical="center"/>
    </xf>
    <xf numFmtId="0" fontId="7" fillId="2" borderId="20" xfId="0" applyFont="1" applyFill="1" applyBorder="1" applyAlignment="1">
      <alignment vertical="center" shrinkToFit="1"/>
    </xf>
    <xf numFmtId="0" fontId="7" fillId="2" borderId="21" xfId="0" applyFont="1" applyFill="1" applyBorder="1" applyAlignment="1">
      <alignment vertical="center" shrinkToFit="1"/>
    </xf>
    <xf numFmtId="0" fontId="4" fillId="3" borderId="22" xfId="0" applyFont="1" applyFill="1" applyBorder="1">
      <alignment vertical="center"/>
    </xf>
    <xf numFmtId="0" fontId="4" fillId="3" borderId="23" xfId="0" applyFont="1" applyFill="1" applyBorder="1">
      <alignment vertical="center"/>
    </xf>
    <xf numFmtId="0" fontId="4" fillId="3" borderId="24" xfId="0" applyFont="1" applyFill="1" applyBorder="1">
      <alignment vertical="center"/>
    </xf>
    <xf numFmtId="0" fontId="4" fillId="3" borderId="25" xfId="0" applyFont="1" applyFill="1" applyBorder="1">
      <alignment vertical="center"/>
    </xf>
    <xf numFmtId="0" fontId="4" fillId="3" borderId="25" xfId="0" applyFont="1" applyFill="1" applyBorder="1" applyAlignment="1">
      <alignment horizontal="center" vertical="center"/>
    </xf>
    <xf numFmtId="0" fontId="4" fillId="3" borderId="26" xfId="0" applyFont="1" applyFill="1" applyBorder="1">
      <alignment vertical="center"/>
    </xf>
    <xf numFmtId="0" fontId="10" fillId="0" borderId="0" xfId="0" applyFont="1" applyAlignment="1">
      <alignment horizontal="center" vertical="center"/>
    </xf>
    <xf numFmtId="0" fontId="1" fillId="0" borderId="0" xfId="0" applyFont="1" applyAlignment="1">
      <alignment vertical="center" shrinkToFit="1"/>
    </xf>
    <xf numFmtId="0" fontId="1" fillId="0" borderId="0" xfId="0" applyFont="1" applyAlignment="1">
      <alignment horizontal="right" vertical="center"/>
    </xf>
    <xf numFmtId="0" fontId="1" fillId="0" borderId="0" xfId="0" applyFont="1" applyAlignment="1">
      <alignment horizontal="left" vertical="center"/>
    </xf>
    <xf numFmtId="0" fontId="1" fillId="3" borderId="27" xfId="0" applyFont="1" applyFill="1" applyBorder="1" applyAlignment="1" applyProtection="1">
      <alignment vertical="center" shrinkToFit="1"/>
      <protection locked="0"/>
    </xf>
    <xf numFmtId="0" fontId="8" fillId="2" borderId="28" xfId="0" applyFont="1" applyFill="1" applyBorder="1" applyAlignment="1">
      <alignment vertical="center" shrinkToFit="1"/>
    </xf>
    <xf numFmtId="0" fontId="8" fillId="2" borderId="29" xfId="0" applyFont="1" applyFill="1" applyBorder="1" applyAlignment="1">
      <alignment vertical="center" shrinkToFit="1"/>
    </xf>
    <xf numFmtId="0" fontId="8" fillId="2" borderId="30" xfId="0" applyFont="1" applyFill="1" applyBorder="1" applyAlignment="1">
      <alignment vertical="center" shrinkToFit="1"/>
    </xf>
    <xf numFmtId="0" fontId="7" fillId="2" borderId="31" xfId="0" applyFont="1" applyFill="1" applyBorder="1" applyAlignment="1">
      <alignment vertical="center" shrinkToFit="1"/>
    </xf>
    <xf numFmtId="0" fontId="7" fillId="2" borderId="29" xfId="0" applyFont="1" applyFill="1" applyBorder="1" applyAlignment="1">
      <alignment vertical="center" shrinkToFit="1"/>
    </xf>
    <xf numFmtId="0" fontId="7" fillId="2" borderId="32" xfId="0" applyFont="1" applyFill="1" applyBorder="1" applyAlignment="1">
      <alignment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0" fontId="7" fillId="2" borderId="35" xfId="0" applyFont="1" applyFill="1" applyBorder="1" applyAlignment="1">
      <alignment vertical="center" shrinkToFit="1"/>
    </xf>
    <xf numFmtId="0" fontId="7" fillId="2" borderId="28" xfId="0" applyFont="1" applyFill="1" applyBorder="1" applyAlignment="1">
      <alignment vertical="center" shrinkToFit="1"/>
    </xf>
    <xf numFmtId="0" fontId="7" fillId="2" borderId="30" xfId="0" applyFont="1" applyFill="1" applyBorder="1" applyAlignment="1">
      <alignment vertical="center" shrinkToFit="1"/>
    </xf>
    <xf numFmtId="0" fontId="8" fillId="3" borderId="29" xfId="3" applyFont="1" applyFill="1" applyBorder="1" applyAlignment="1">
      <alignment horizontal="left" vertical="center" shrinkToFit="1"/>
    </xf>
    <xf numFmtId="0" fontId="8" fillId="3" borderId="30" xfId="3" applyFont="1" applyFill="1" applyBorder="1" applyAlignment="1">
      <alignment horizontal="left" vertical="center" shrinkToFit="1"/>
    </xf>
    <xf numFmtId="0" fontId="8" fillId="3" borderId="31" xfId="3" applyFont="1" applyFill="1" applyBorder="1" applyAlignment="1">
      <alignment horizontal="left" vertical="center" shrinkToFit="1"/>
    </xf>
    <xf numFmtId="0" fontId="1" fillId="3" borderId="36" xfId="0" applyFont="1" applyFill="1" applyBorder="1" applyAlignment="1" applyProtection="1">
      <alignment vertical="center" shrinkToFit="1"/>
      <protection locked="0"/>
    </xf>
    <xf numFmtId="0" fontId="13" fillId="0" borderId="0" xfId="1" applyFont="1" applyBorder="1" applyAlignment="1" applyProtection="1">
      <alignment horizontal="left" vertical="center"/>
    </xf>
    <xf numFmtId="0" fontId="1" fillId="3" borderId="37" xfId="0" applyFont="1" applyFill="1" applyBorder="1" applyAlignment="1" applyProtection="1">
      <alignment vertical="center" shrinkToFit="1"/>
      <protection locked="0"/>
    </xf>
    <xf numFmtId="0" fontId="1" fillId="3" borderId="38" xfId="0" applyFont="1" applyFill="1" applyBorder="1" applyAlignment="1" applyProtection="1">
      <alignment vertical="center" shrinkToFit="1"/>
      <protection locked="0"/>
    </xf>
    <xf numFmtId="0" fontId="15" fillId="0" borderId="0" xfId="0" applyFont="1">
      <alignment vertical="center"/>
    </xf>
    <xf numFmtId="0" fontId="16" fillId="0" borderId="0" xfId="0" applyFont="1">
      <alignment vertical="center"/>
    </xf>
    <xf numFmtId="0" fontId="8" fillId="3" borderId="39" xfId="0" applyFont="1" applyFill="1" applyBorder="1" applyAlignment="1">
      <alignment vertical="center" shrinkToFit="1"/>
    </xf>
    <xf numFmtId="0" fontId="17" fillId="0" borderId="0" xfId="0" applyFont="1" applyAlignment="1">
      <alignment horizontal="right" vertical="center"/>
    </xf>
    <xf numFmtId="0" fontId="5" fillId="0" borderId="0" xfId="0" applyFont="1">
      <alignment vertical="center"/>
    </xf>
    <xf numFmtId="0" fontId="8" fillId="3" borderId="40" xfId="3" applyFont="1" applyFill="1" applyBorder="1" applyAlignment="1">
      <alignment horizontal="left" vertical="center" shrinkToFit="1"/>
    </xf>
    <xf numFmtId="0" fontId="8" fillId="3" borderId="41" xfId="3" applyFont="1" applyFill="1" applyBorder="1" applyAlignment="1">
      <alignment horizontal="left" vertical="center" shrinkToFit="1"/>
    </xf>
    <xf numFmtId="0" fontId="8" fillId="3" borderId="42" xfId="3" applyFont="1" applyFill="1" applyBorder="1" applyAlignment="1">
      <alignment horizontal="left" vertical="center" shrinkToFit="1"/>
    </xf>
    <xf numFmtId="0" fontId="8" fillId="3" borderId="43" xfId="3" applyFont="1" applyFill="1" applyBorder="1" applyAlignment="1">
      <alignment horizontal="left" vertical="center" shrinkToFit="1"/>
    </xf>
    <xf numFmtId="0" fontId="8" fillId="3" borderId="44" xfId="3" applyFont="1" applyFill="1" applyBorder="1" applyAlignment="1">
      <alignment horizontal="left" vertical="center" shrinkToFit="1"/>
    </xf>
    <xf numFmtId="0" fontId="11" fillId="0" borderId="0" xfId="0" applyFont="1">
      <alignment vertical="center"/>
    </xf>
    <xf numFmtId="0" fontId="8" fillId="3" borderId="45" xfId="0" applyFont="1" applyFill="1" applyBorder="1" applyAlignment="1">
      <alignment horizontal="left" vertical="center" shrinkToFit="1"/>
    </xf>
    <xf numFmtId="0" fontId="8" fillId="3" borderId="46" xfId="0" applyFont="1" applyFill="1" applyBorder="1" applyAlignment="1">
      <alignment horizontal="left" vertical="center" shrinkToFit="1"/>
    </xf>
    <xf numFmtId="0" fontId="7" fillId="0" borderId="47" xfId="0" applyFont="1" applyBorder="1" applyAlignment="1">
      <alignment horizontal="center" vertical="center" shrinkToFit="1"/>
    </xf>
    <xf numFmtId="0" fontId="7" fillId="0" borderId="48" xfId="0" applyFont="1" applyBorder="1" applyAlignment="1">
      <alignment horizontal="center" vertical="center" shrinkToFit="1"/>
    </xf>
    <xf numFmtId="0" fontId="8" fillId="3" borderId="49" xfId="0" applyFont="1" applyFill="1" applyBorder="1" applyAlignment="1">
      <alignment horizontal="left" vertical="center" shrinkToFit="1"/>
    </xf>
    <xf numFmtId="0" fontId="8" fillId="3" borderId="50" xfId="0" applyFont="1" applyFill="1" applyBorder="1" applyAlignment="1">
      <alignment horizontal="left" vertical="center" shrinkToFit="1"/>
    </xf>
    <xf numFmtId="0" fontId="8" fillId="3" borderId="51" xfId="0" applyFont="1" applyFill="1" applyBorder="1" applyAlignment="1">
      <alignment horizontal="left" vertical="center" shrinkToFit="1"/>
    </xf>
    <xf numFmtId="0" fontId="8" fillId="3" borderId="52" xfId="0" applyFont="1" applyFill="1" applyBorder="1" applyAlignment="1">
      <alignment horizontal="left" vertical="center" shrinkToFit="1"/>
    </xf>
    <xf numFmtId="0" fontId="5" fillId="2" borderId="22" xfId="0" applyFont="1" applyFill="1" applyBorder="1">
      <alignment vertical="center"/>
    </xf>
    <xf numFmtId="0" fontId="8" fillId="2" borderId="23" xfId="0" applyFont="1" applyFill="1" applyBorder="1" applyAlignment="1">
      <alignment vertical="center" shrinkToFit="1"/>
    </xf>
    <xf numFmtId="0" fontId="5" fillId="2" borderId="24" xfId="0" applyFont="1" applyFill="1" applyBorder="1">
      <alignment vertical="center"/>
    </xf>
    <xf numFmtId="0" fontId="8" fillId="2" borderId="25" xfId="0" applyFont="1" applyFill="1" applyBorder="1" applyAlignment="1">
      <alignment vertical="center" shrinkToFit="1"/>
    </xf>
    <xf numFmtId="0" fontId="8" fillId="2" borderId="26" xfId="0" applyFont="1" applyFill="1" applyBorder="1" applyAlignment="1">
      <alignment vertical="center" shrinkToFit="1"/>
    </xf>
    <xf numFmtId="38" fontId="8" fillId="0" borderId="53" xfId="2" applyFont="1" applyBorder="1" applyAlignment="1">
      <alignment vertical="center"/>
    </xf>
    <xf numFmtId="38" fontId="8" fillId="0" borderId="54" xfId="2" applyFont="1" applyBorder="1" applyAlignment="1">
      <alignment vertical="center"/>
    </xf>
    <xf numFmtId="0" fontId="6" fillId="0" borderId="24" xfId="0" applyFont="1" applyBorder="1">
      <alignment vertical="center"/>
    </xf>
    <xf numFmtId="0" fontId="8" fillId="0" borderId="25" xfId="0" applyFont="1" applyBorder="1" applyAlignment="1">
      <alignment vertical="center" shrinkToFit="1"/>
    </xf>
    <xf numFmtId="0" fontId="8" fillId="0" borderId="26" xfId="0" applyFont="1" applyBorder="1" applyAlignment="1">
      <alignment vertical="center" shrinkToFit="1"/>
    </xf>
    <xf numFmtId="38" fontId="8" fillId="3" borderId="55" xfId="2" applyFont="1" applyFill="1" applyBorder="1" applyAlignment="1">
      <alignment horizontal="right" vertical="center" shrinkToFit="1"/>
    </xf>
    <xf numFmtId="0" fontId="19" fillId="0" borderId="0" xfId="0" applyFont="1">
      <alignment vertical="center"/>
    </xf>
    <xf numFmtId="0" fontId="8" fillId="0" borderId="0" xfId="0" applyFont="1" applyAlignment="1">
      <alignment horizontal="right" vertical="center"/>
    </xf>
    <xf numFmtId="0" fontId="8" fillId="3" borderId="36" xfId="0" applyFont="1" applyFill="1" applyBorder="1" applyAlignment="1">
      <alignment horizontal="left" vertical="center" shrinkToFit="1"/>
    </xf>
    <xf numFmtId="0" fontId="15" fillId="0" borderId="0" xfId="0" applyFont="1" applyAlignment="1">
      <alignment horizontal="right" vertical="center"/>
    </xf>
    <xf numFmtId="0" fontId="21" fillId="0" borderId="0" xfId="0" applyFont="1">
      <alignment vertical="center"/>
    </xf>
    <xf numFmtId="0" fontId="22" fillId="0" borderId="0" xfId="0" applyFont="1">
      <alignment vertical="center"/>
    </xf>
    <xf numFmtId="0" fontId="7" fillId="0" borderId="53" xfId="0" applyFont="1" applyBorder="1" applyAlignment="1">
      <alignment horizontal="center" vertical="center" shrinkToFit="1"/>
    </xf>
    <xf numFmtId="0" fontId="7" fillId="0" borderId="56" xfId="0" applyFont="1" applyBorder="1" applyAlignment="1">
      <alignment horizontal="center" vertical="center" shrinkToFit="1"/>
    </xf>
    <xf numFmtId="0" fontId="8" fillId="3" borderId="57" xfId="0" applyFont="1" applyFill="1" applyBorder="1" applyAlignment="1">
      <alignment horizontal="left" vertical="center" shrinkToFit="1"/>
    </xf>
    <xf numFmtId="0" fontId="8" fillId="3" borderId="58" xfId="0" applyFont="1" applyFill="1" applyBorder="1" applyAlignment="1">
      <alignment horizontal="left" vertical="center" shrinkToFit="1"/>
    </xf>
    <xf numFmtId="0" fontId="8" fillId="3" borderId="59" xfId="0" applyFont="1" applyFill="1" applyBorder="1" applyAlignment="1">
      <alignment horizontal="left" vertical="center" shrinkToFit="1"/>
    </xf>
    <xf numFmtId="56" fontId="6" fillId="0" borderId="93" xfId="0" applyNumberFormat="1" applyFont="1" applyBorder="1">
      <alignment vertical="center"/>
    </xf>
    <xf numFmtId="56" fontId="6" fillId="0" borderId="93" xfId="0" applyNumberFormat="1" applyFont="1" applyBorder="1" applyAlignment="1">
      <alignment horizontal="right" vertical="center"/>
    </xf>
    <xf numFmtId="0" fontId="3" fillId="0" borderId="0" xfId="0" applyFont="1" applyAlignment="1">
      <alignment horizontal="right" vertical="center"/>
    </xf>
    <xf numFmtId="0" fontId="4" fillId="0" borderId="0" xfId="0" applyFont="1" applyBorder="1">
      <alignment vertical="center"/>
    </xf>
    <xf numFmtId="0" fontId="3" fillId="0" borderId="0" xfId="0" applyFont="1" applyBorder="1" applyAlignment="1">
      <alignment horizontal="right" vertical="center"/>
    </xf>
    <xf numFmtId="0" fontId="8" fillId="3" borderId="0" xfId="3" applyFont="1" applyFill="1" applyBorder="1" applyAlignment="1">
      <alignment horizontal="left" vertical="center" shrinkToFit="1"/>
    </xf>
    <xf numFmtId="0" fontId="3" fillId="0" borderId="0" xfId="0" applyFont="1" applyBorder="1">
      <alignment vertical="center"/>
    </xf>
    <xf numFmtId="0" fontId="5" fillId="0" borderId="0" xfId="0" applyFont="1" applyBorder="1">
      <alignment vertical="center"/>
    </xf>
    <xf numFmtId="0" fontId="24" fillId="0" borderId="0" xfId="0" applyFont="1" applyBorder="1">
      <alignment vertical="center"/>
    </xf>
    <xf numFmtId="0" fontId="20" fillId="0" borderId="0" xfId="0" applyFont="1" applyAlignment="1">
      <alignment vertical="center" shrinkToFit="1"/>
    </xf>
    <xf numFmtId="0" fontId="5" fillId="0" borderId="86" xfId="0" applyFont="1" applyBorder="1" applyAlignment="1">
      <alignment horizontal="center" vertical="center" wrapText="1"/>
    </xf>
    <xf numFmtId="0" fontId="5" fillId="0" borderId="87" xfId="0" applyFont="1" applyBorder="1" applyAlignment="1">
      <alignment horizontal="center" vertical="center" wrapText="1"/>
    </xf>
    <xf numFmtId="0" fontId="7" fillId="0" borderId="61" xfId="0" applyFont="1" applyBorder="1" applyAlignment="1">
      <alignment horizontal="center" vertical="center" shrinkToFit="1"/>
    </xf>
    <xf numFmtId="0" fontId="7" fillId="0" borderId="62" xfId="0" applyFont="1" applyBorder="1" applyAlignment="1">
      <alignment horizontal="center" vertical="center" shrinkToFit="1"/>
    </xf>
    <xf numFmtId="0" fontId="7" fillId="0" borderId="79" xfId="0" applyFont="1" applyBorder="1" applyAlignment="1">
      <alignment horizontal="center" vertical="center" wrapText="1" shrinkToFit="1"/>
    </xf>
    <xf numFmtId="0" fontId="7" fillId="0" borderId="80" xfId="0" applyFont="1" applyBorder="1" applyAlignment="1">
      <alignment horizontal="center" vertical="center" shrinkToFit="1"/>
    </xf>
    <xf numFmtId="0" fontId="7" fillId="0" borderId="89" xfId="0" applyFont="1" applyBorder="1" applyAlignment="1">
      <alignment horizontal="center" vertical="center" shrinkToFit="1"/>
    </xf>
    <xf numFmtId="0" fontId="7" fillId="0" borderId="90" xfId="0" applyFont="1" applyBorder="1" applyAlignment="1">
      <alignment horizontal="center" vertical="center" shrinkToFit="1"/>
    </xf>
    <xf numFmtId="0" fontId="7" fillId="0" borderId="75" xfId="0" applyFont="1" applyBorder="1" applyAlignment="1">
      <alignment horizontal="center" vertical="center" shrinkToFit="1"/>
    </xf>
    <xf numFmtId="0" fontId="7" fillId="0" borderId="76" xfId="0" applyFont="1" applyBorder="1" applyAlignment="1">
      <alignment horizontal="center" vertical="center" shrinkToFit="1"/>
    </xf>
    <xf numFmtId="0" fontId="7" fillId="0" borderId="91" xfId="0" applyFont="1" applyBorder="1" applyAlignment="1">
      <alignment horizontal="center" vertical="center" shrinkToFit="1"/>
    </xf>
    <xf numFmtId="0" fontId="7" fillId="0" borderId="92" xfId="0" applyFont="1" applyBorder="1" applyAlignment="1">
      <alignment horizontal="center" vertical="center" shrinkToFit="1"/>
    </xf>
    <xf numFmtId="0" fontId="7" fillId="0" borderId="68" xfId="0" applyFont="1" applyBorder="1" applyAlignment="1">
      <alignment horizontal="center" vertical="center" shrinkToFit="1"/>
    </xf>
    <xf numFmtId="0" fontId="7" fillId="0" borderId="83" xfId="0" applyFont="1" applyBorder="1" applyAlignment="1">
      <alignment horizontal="center" vertical="center" shrinkToFit="1"/>
    </xf>
    <xf numFmtId="0" fontId="5" fillId="5" borderId="24" xfId="0" applyFont="1" applyFill="1" applyBorder="1" applyAlignment="1">
      <alignment horizontal="left" vertical="center" shrinkToFit="1"/>
    </xf>
    <xf numFmtId="0" fontId="5" fillId="5" borderId="26" xfId="0" applyFont="1" applyFill="1" applyBorder="1" applyAlignment="1">
      <alignment horizontal="left" vertical="center" shrinkToFit="1"/>
    </xf>
    <xf numFmtId="0" fontId="7" fillId="0" borderId="84" xfId="0" applyFont="1" applyBorder="1" applyAlignment="1">
      <alignment horizontal="center" vertical="center" shrinkToFit="1"/>
    </xf>
    <xf numFmtId="0" fontId="7" fillId="0" borderId="85" xfId="0" applyFont="1" applyBorder="1" applyAlignment="1">
      <alignment horizontal="center" vertical="center" shrinkToFit="1"/>
    </xf>
    <xf numFmtId="0" fontId="6" fillId="0" borderId="68" xfId="0" applyFont="1" applyBorder="1" applyAlignment="1">
      <alignment horizontal="left" vertical="center" shrinkToFit="1"/>
    </xf>
    <xf numFmtId="0" fontId="6" fillId="0" borderId="69" xfId="0" applyFont="1" applyBorder="1" applyAlignment="1">
      <alignment horizontal="left" vertical="center" shrinkToFit="1"/>
    </xf>
    <xf numFmtId="0" fontId="6" fillId="0" borderId="70" xfId="0" applyFont="1" applyBorder="1" applyAlignment="1">
      <alignment horizontal="left" vertical="center" shrinkToFit="1"/>
    </xf>
    <xf numFmtId="0" fontId="6" fillId="0" borderId="88" xfId="0" applyFont="1" applyBorder="1" applyAlignment="1">
      <alignment horizontal="left" vertical="center"/>
    </xf>
    <xf numFmtId="0" fontId="6" fillId="0" borderId="94" xfId="0" applyFont="1" applyBorder="1" applyAlignment="1">
      <alignment horizontal="left" vertical="center"/>
    </xf>
    <xf numFmtId="0" fontId="6" fillId="0" borderId="69" xfId="0" applyFont="1" applyBorder="1" applyAlignment="1">
      <alignment horizontal="center" vertical="center"/>
    </xf>
    <xf numFmtId="0" fontId="8" fillId="2" borderId="81" xfId="0" applyFont="1" applyFill="1" applyBorder="1" applyAlignment="1">
      <alignment horizontal="left" vertical="center" shrinkToFit="1"/>
    </xf>
    <xf numFmtId="0" fontId="8" fillId="2" borderId="82" xfId="0" applyFont="1" applyFill="1" applyBorder="1" applyAlignment="1">
      <alignment horizontal="left" vertical="center" shrinkToFit="1"/>
    </xf>
    <xf numFmtId="0" fontId="8" fillId="2" borderId="52" xfId="0" applyFont="1" applyFill="1" applyBorder="1" applyAlignment="1">
      <alignment horizontal="left" vertical="center" shrinkToFit="1"/>
    </xf>
    <xf numFmtId="0" fontId="8" fillId="2" borderId="64" xfId="0" applyFont="1" applyFill="1" applyBorder="1" applyAlignment="1">
      <alignment horizontal="left" vertical="center" shrinkToFit="1"/>
    </xf>
    <xf numFmtId="0" fontId="7" fillId="0" borderId="77" xfId="0" applyFont="1" applyBorder="1" applyAlignment="1">
      <alignment horizontal="center" vertical="center" shrinkToFit="1"/>
    </xf>
    <xf numFmtId="0" fontId="7" fillId="0" borderId="78" xfId="0" applyFont="1" applyBorder="1" applyAlignment="1">
      <alignment horizontal="center" vertical="center" shrinkToFit="1"/>
    </xf>
    <xf numFmtId="0" fontId="7" fillId="0" borderId="71" xfId="0" applyFont="1" applyBorder="1" applyAlignment="1">
      <alignment horizontal="center" vertical="center" shrinkToFit="1"/>
    </xf>
    <xf numFmtId="0" fontId="7" fillId="0" borderId="72" xfId="0" applyFont="1" applyBorder="1" applyAlignment="1">
      <alignment horizontal="center" vertical="center" shrinkToFit="1"/>
    </xf>
    <xf numFmtId="0" fontId="7" fillId="0" borderId="73" xfId="0" applyFont="1" applyBorder="1" applyAlignment="1">
      <alignment horizontal="center" vertical="center" shrinkToFit="1"/>
    </xf>
    <xf numFmtId="0" fontId="7" fillId="0" borderId="74" xfId="0" applyFont="1" applyBorder="1" applyAlignment="1">
      <alignment horizontal="center" vertical="center" shrinkToFit="1"/>
    </xf>
    <xf numFmtId="0" fontId="8" fillId="2" borderId="46" xfId="0" applyFont="1" applyFill="1" applyBorder="1" applyAlignment="1">
      <alignment horizontal="left" vertical="center" shrinkToFit="1"/>
    </xf>
    <xf numFmtId="0" fontId="8" fillId="2" borderId="60" xfId="0" applyFont="1" applyFill="1" applyBorder="1" applyAlignment="1">
      <alignment horizontal="left" vertical="center" shrinkToFit="1"/>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8" fillId="2" borderId="45" xfId="0" applyFont="1" applyFill="1" applyBorder="1" applyAlignment="1">
      <alignment horizontal="left" vertical="center" shrinkToFit="1"/>
    </xf>
    <xf numFmtId="0" fontId="8" fillId="2" borderId="63" xfId="0" applyFont="1" applyFill="1" applyBorder="1" applyAlignment="1">
      <alignment horizontal="left" vertical="center" shrinkToFit="1"/>
    </xf>
    <xf numFmtId="0" fontId="5" fillId="2" borderId="65" xfId="0" applyFont="1" applyFill="1" applyBorder="1" applyAlignment="1">
      <alignment horizontal="left" vertical="center" shrinkToFit="1"/>
    </xf>
    <xf numFmtId="0" fontId="5" fillId="2" borderId="66" xfId="0" applyFont="1" applyFill="1" applyBorder="1" applyAlignment="1">
      <alignment horizontal="left" vertical="center" shrinkToFit="1"/>
    </xf>
    <xf numFmtId="0" fontId="8" fillId="4" borderId="67" xfId="0" applyFont="1" applyFill="1" applyBorder="1" applyAlignment="1">
      <alignment horizontal="left" vertical="center"/>
    </xf>
    <xf numFmtId="0" fontId="8" fillId="4" borderId="55" xfId="0" applyFont="1" applyFill="1" applyBorder="1" applyAlignment="1">
      <alignment horizontal="left" vertical="center"/>
    </xf>
    <xf numFmtId="0" fontId="6" fillId="0" borderId="22" xfId="0" applyFont="1" applyBorder="1" applyAlignment="1">
      <alignment horizontal="left" vertical="center" shrinkToFit="1"/>
    </xf>
    <xf numFmtId="0" fontId="6" fillId="0" borderId="0" xfId="0" applyFont="1" applyAlignment="1">
      <alignment horizontal="left" vertical="center" shrinkToFit="1"/>
    </xf>
    <xf numFmtId="0" fontId="6" fillId="0" borderId="23" xfId="0" applyFont="1" applyBorder="1" applyAlignment="1">
      <alignment horizontal="left" vertical="center" shrinkToFit="1"/>
    </xf>
  </cellXfs>
  <cellStyles count="4">
    <cellStyle name="ハイパーリンク" xfId="1" builtinId="8"/>
    <cellStyle name="桁区切り" xfId="2" builtinId="6"/>
    <cellStyle name="標準" xfId="0" builtinId="0"/>
    <cellStyle name="標準_アナウンス集計"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ousou.iwa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4"/>
  <sheetViews>
    <sheetView tabSelected="1" view="pageBreakPreview" zoomScaleNormal="78" zoomScaleSheetLayoutView="78" workbookViewId="0">
      <selection activeCell="A2" sqref="A2"/>
    </sheetView>
  </sheetViews>
  <sheetFormatPr defaultColWidth="4.6640625" defaultRowHeight="24" customHeight="1" x14ac:dyDescent="0.2"/>
  <cols>
    <col min="1" max="1" width="6.77734375" style="1" bestFit="1" customWidth="1"/>
    <col min="2" max="2" width="18.6640625" style="1" customWidth="1"/>
    <col min="3" max="3" width="14.21875" style="2" customWidth="1"/>
    <col min="4" max="4" width="12.44140625" style="1" customWidth="1"/>
    <col min="5" max="6" width="17.109375" style="1" customWidth="1"/>
    <col min="7" max="9" width="20.21875" style="1" customWidth="1"/>
    <col min="10" max="10" width="2.77734375" style="1" bestFit="1" customWidth="1"/>
    <col min="11" max="11" width="24.109375" style="1" bestFit="1" customWidth="1"/>
    <col min="12" max="12" width="20.21875" style="1" bestFit="1" customWidth="1"/>
    <col min="13" max="13" width="10.77734375" style="1" bestFit="1" customWidth="1"/>
    <col min="14" max="16384" width="4.6640625" style="1"/>
  </cols>
  <sheetData>
    <row r="1" spans="1:9" s="73" customFormat="1" ht="24" customHeight="1" x14ac:dyDescent="0.2">
      <c r="A1" s="72" t="s">
        <v>55</v>
      </c>
      <c r="I1" s="75" t="s">
        <v>56</v>
      </c>
    </row>
    <row r="2" spans="1:9" s="73" customFormat="1" ht="24" customHeight="1" x14ac:dyDescent="0.2">
      <c r="A2" s="72"/>
      <c r="B2" s="3" t="s">
        <v>58</v>
      </c>
      <c r="I2" s="105" t="s">
        <v>57</v>
      </c>
    </row>
    <row r="3" spans="1:9" ht="24" customHeight="1" x14ac:dyDescent="0.2">
      <c r="A3" s="7" t="s">
        <v>63</v>
      </c>
      <c r="C3" s="10"/>
      <c r="E3" s="9"/>
      <c r="F3" s="9"/>
    </row>
    <row r="4" spans="1:9" ht="24" customHeight="1" x14ac:dyDescent="0.2">
      <c r="A4" s="120" t="s">
        <v>22</v>
      </c>
      <c r="B4" s="5"/>
      <c r="C4" s="10"/>
      <c r="E4" s="5"/>
      <c r="F4" s="69" t="s">
        <v>38</v>
      </c>
    </row>
    <row r="5" spans="1:9" ht="24" customHeight="1" x14ac:dyDescent="0.2">
      <c r="A5" s="121" t="s">
        <v>62</v>
      </c>
      <c r="B5" s="5"/>
      <c r="C5" s="10"/>
      <c r="E5" s="5"/>
      <c r="F5" s="69"/>
      <c r="G5" s="116"/>
      <c r="H5" s="116"/>
    </row>
    <row r="6" spans="1:9" ht="24" customHeight="1" x14ac:dyDescent="0.2">
      <c r="B6" s="5"/>
      <c r="C6" s="10"/>
      <c r="F6" s="117" t="str">
        <f>C13&amp;"高等学校長"</f>
        <v>高等学校長</v>
      </c>
      <c r="G6" s="118"/>
      <c r="H6" s="117" t="str">
        <f>D13&amp;"顧問"</f>
        <v>顧問</v>
      </c>
      <c r="I6" s="115">
        <f>E13</f>
        <v>0</v>
      </c>
    </row>
    <row r="7" spans="1:9" ht="24" customHeight="1" x14ac:dyDescent="0.2">
      <c r="A7" s="7" t="s">
        <v>39</v>
      </c>
      <c r="C7" s="10"/>
      <c r="E7" s="9"/>
      <c r="F7" s="119"/>
      <c r="G7" s="116"/>
      <c r="H7" s="116"/>
    </row>
    <row r="8" spans="1:9" ht="24" customHeight="1" x14ac:dyDescent="0.2">
      <c r="A8" s="3" t="s">
        <v>18</v>
      </c>
      <c r="C8" s="10"/>
      <c r="E8" s="9"/>
      <c r="F8" s="9"/>
      <c r="H8" s="1" t="s">
        <v>65</v>
      </c>
    </row>
    <row r="9" spans="1:9" ht="24" customHeight="1" x14ac:dyDescent="0.2">
      <c r="A9" s="3" t="s">
        <v>19</v>
      </c>
      <c r="C9" s="10"/>
      <c r="E9" s="9"/>
      <c r="F9" s="9"/>
      <c r="H9" s="1" t="s">
        <v>66</v>
      </c>
    </row>
    <row r="10" spans="1:9" ht="24" customHeight="1" thickBot="1" x14ac:dyDescent="0.25">
      <c r="A10" s="3" t="s">
        <v>29</v>
      </c>
      <c r="C10" s="10"/>
      <c r="E10" s="9"/>
      <c r="F10" s="9"/>
      <c r="G10" s="122"/>
      <c r="H10" s="122"/>
      <c r="I10" s="122"/>
    </row>
    <row r="11" spans="1:9" s="3" customFormat="1" ht="24" customHeight="1" x14ac:dyDescent="0.2">
      <c r="A11" s="129"/>
      <c r="B11" s="125" t="s">
        <v>16</v>
      </c>
      <c r="C11" s="131" t="s">
        <v>3</v>
      </c>
      <c r="D11" s="133" t="s">
        <v>1</v>
      </c>
      <c r="E11" s="125" t="s">
        <v>28</v>
      </c>
      <c r="F11" s="60" t="s">
        <v>14</v>
      </c>
      <c r="G11" s="135" t="s">
        <v>41</v>
      </c>
      <c r="H11" s="139" t="s">
        <v>42</v>
      </c>
    </row>
    <row r="12" spans="1:9" s="3" customFormat="1" ht="24" customHeight="1" thickBot="1" x14ac:dyDescent="0.25">
      <c r="A12" s="130"/>
      <c r="B12" s="126"/>
      <c r="C12" s="132"/>
      <c r="D12" s="134"/>
      <c r="E12" s="126"/>
      <c r="F12" s="61" t="s">
        <v>0</v>
      </c>
      <c r="G12" s="136"/>
      <c r="H12" s="140"/>
    </row>
    <row r="13" spans="1:9" s="3" customFormat="1" ht="24" customHeight="1" thickTop="1" x14ac:dyDescent="0.2">
      <c r="A13" s="17">
        <v>1</v>
      </c>
      <c r="B13" s="54" t="s">
        <v>5</v>
      </c>
      <c r="C13" s="12"/>
      <c r="D13" s="34"/>
      <c r="E13" s="11"/>
      <c r="F13" s="32"/>
      <c r="G13" s="79"/>
      <c r="H13" s="77"/>
      <c r="I13" s="82" t="s">
        <v>48</v>
      </c>
    </row>
    <row r="14" spans="1:9" s="3" customFormat="1" ht="24" customHeight="1" x14ac:dyDescent="0.2">
      <c r="A14" s="20">
        <v>2</v>
      </c>
      <c r="B14" s="55" t="s">
        <v>5</v>
      </c>
      <c r="C14" s="14">
        <f>$C$13</f>
        <v>0</v>
      </c>
      <c r="D14" s="35">
        <f>$D$13</f>
        <v>0</v>
      </c>
      <c r="E14" s="13"/>
      <c r="F14" s="32"/>
      <c r="G14" s="80"/>
      <c r="H14" s="77"/>
      <c r="I14" s="3" t="s">
        <v>49</v>
      </c>
    </row>
    <row r="15" spans="1:9" s="3" customFormat="1" ht="24" customHeight="1" x14ac:dyDescent="0.2">
      <c r="A15" s="20">
        <v>3</v>
      </c>
      <c r="B15" s="55" t="s">
        <v>5</v>
      </c>
      <c r="C15" s="14">
        <f>$C$13</f>
        <v>0</v>
      </c>
      <c r="D15" s="35">
        <f>$D$13</f>
        <v>0</v>
      </c>
      <c r="E15" s="13"/>
      <c r="F15" s="32"/>
      <c r="G15" s="80"/>
      <c r="H15" s="77"/>
      <c r="I15" s="3" t="s">
        <v>50</v>
      </c>
    </row>
    <row r="16" spans="1:9" s="3" customFormat="1" ht="24" customHeight="1" thickBot="1" x14ac:dyDescent="0.25">
      <c r="A16" s="26">
        <v>4</v>
      </c>
      <c r="B16" s="56" t="s">
        <v>5</v>
      </c>
      <c r="C16" s="16">
        <f>$C$13</f>
        <v>0</v>
      </c>
      <c r="D16" s="36">
        <f>$D$13</f>
        <v>0</v>
      </c>
      <c r="E16" s="15"/>
      <c r="F16" s="33"/>
      <c r="G16" s="81"/>
      <c r="H16" s="78"/>
      <c r="I16" s="3" t="s">
        <v>51</v>
      </c>
    </row>
    <row r="17" spans="1:9" s="3" customFormat="1" ht="24" customHeight="1" thickBot="1" x14ac:dyDescent="0.25">
      <c r="A17" s="144" t="s">
        <v>21</v>
      </c>
      <c r="B17" s="145"/>
      <c r="C17" s="113">
        <v>46329</v>
      </c>
      <c r="D17" s="74"/>
      <c r="E17" s="113">
        <v>46330</v>
      </c>
      <c r="F17" s="74"/>
      <c r="G17" s="114" t="s">
        <v>52</v>
      </c>
      <c r="H17" s="74"/>
    </row>
    <row r="18" spans="1:9" s="3" customFormat="1" ht="24" customHeight="1" x14ac:dyDescent="0.2">
      <c r="A18" s="6"/>
      <c r="B18" s="6"/>
      <c r="C18" s="5"/>
      <c r="D18" s="146" t="s">
        <v>54</v>
      </c>
      <c r="E18" s="146"/>
      <c r="F18" s="146"/>
      <c r="H18" s="7" t="s">
        <v>53</v>
      </c>
      <c r="I18" s="103"/>
    </row>
    <row r="19" spans="1:9" s="3" customFormat="1" ht="24" customHeight="1" x14ac:dyDescent="0.2">
      <c r="A19" s="7" t="s">
        <v>23</v>
      </c>
      <c r="B19" s="6"/>
      <c r="C19" s="5"/>
      <c r="D19" s="5"/>
      <c r="E19" s="6"/>
      <c r="F19" s="5"/>
    </row>
    <row r="20" spans="1:9" ht="24" customHeight="1" thickBot="1" x14ac:dyDescent="0.25">
      <c r="A20" s="3" t="s">
        <v>45</v>
      </c>
      <c r="C20" s="10"/>
      <c r="E20" s="9"/>
      <c r="F20" s="9"/>
    </row>
    <row r="21" spans="1:9" s="3" customFormat="1" ht="24" customHeight="1" x14ac:dyDescent="0.2">
      <c r="A21" s="127" t="s">
        <v>20</v>
      </c>
      <c r="B21" s="125" t="s">
        <v>17</v>
      </c>
      <c r="C21" s="131" t="s">
        <v>3</v>
      </c>
      <c r="D21" s="151" t="s">
        <v>4</v>
      </c>
      <c r="E21" s="125" t="s">
        <v>2</v>
      </c>
      <c r="F21" s="60" t="s">
        <v>14</v>
      </c>
      <c r="G21" s="60" t="s">
        <v>46</v>
      </c>
    </row>
    <row r="22" spans="1:9" s="3" customFormat="1" ht="24" customHeight="1" thickBot="1" x14ac:dyDescent="0.25">
      <c r="A22" s="128"/>
      <c r="B22" s="126"/>
      <c r="C22" s="132"/>
      <c r="D22" s="152"/>
      <c r="E22" s="126"/>
      <c r="F22" s="61" t="s">
        <v>0</v>
      </c>
      <c r="G22" s="61" t="s">
        <v>47</v>
      </c>
    </row>
    <row r="23" spans="1:9" s="3" customFormat="1" ht="24" customHeight="1" thickTop="1" x14ac:dyDescent="0.2">
      <c r="A23" s="24">
        <v>1</v>
      </c>
      <c r="B23" s="57" t="s">
        <v>6</v>
      </c>
      <c r="C23" s="19">
        <f t="shared" ref="C23:C32" si="0">$C$13</f>
        <v>0</v>
      </c>
      <c r="D23" s="38"/>
      <c r="E23" s="25"/>
      <c r="F23" s="104"/>
      <c r="G23" s="104"/>
    </row>
    <row r="24" spans="1:9" s="3" customFormat="1" ht="24" customHeight="1" x14ac:dyDescent="0.2">
      <c r="A24" s="24">
        <v>2</v>
      </c>
      <c r="B24" s="58" t="s">
        <v>6</v>
      </c>
      <c r="C24" s="14">
        <f t="shared" si="0"/>
        <v>0</v>
      </c>
      <c r="D24" s="38"/>
      <c r="E24" s="25"/>
      <c r="F24" s="104"/>
      <c r="G24" s="104"/>
    </row>
    <row r="25" spans="1:9" s="3" customFormat="1" ht="24" customHeight="1" x14ac:dyDescent="0.2">
      <c r="A25" s="24">
        <v>3</v>
      </c>
      <c r="B25" s="58" t="s">
        <v>6</v>
      </c>
      <c r="C25" s="14">
        <f t="shared" si="0"/>
        <v>0</v>
      </c>
      <c r="D25" s="38"/>
      <c r="E25" s="25"/>
      <c r="F25" s="104"/>
      <c r="G25" s="104"/>
    </row>
    <row r="26" spans="1:9" s="3" customFormat="1" ht="24" customHeight="1" x14ac:dyDescent="0.2">
      <c r="A26" s="24">
        <v>4</v>
      </c>
      <c r="B26" s="58" t="s">
        <v>6</v>
      </c>
      <c r="C26" s="14">
        <f t="shared" si="0"/>
        <v>0</v>
      </c>
      <c r="D26" s="38"/>
      <c r="E26" s="25"/>
      <c r="F26" s="104"/>
      <c r="G26" s="104"/>
    </row>
    <row r="27" spans="1:9" s="3" customFormat="1" ht="24" customHeight="1" x14ac:dyDescent="0.2">
      <c r="A27" s="24">
        <v>5</v>
      </c>
      <c r="B27" s="58" t="s">
        <v>6</v>
      </c>
      <c r="C27" s="14">
        <f t="shared" si="0"/>
        <v>0</v>
      </c>
      <c r="D27" s="38"/>
      <c r="E27" s="25"/>
      <c r="F27" s="104"/>
      <c r="G27" s="104"/>
    </row>
    <row r="28" spans="1:9" s="3" customFormat="1" ht="24" customHeight="1" x14ac:dyDescent="0.2">
      <c r="A28" s="24">
        <v>6</v>
      </c>
      <c r="B28" s="58" t="s">
        <v>6</v>
      </c>
      <c r="C28" s="14">
        <f t="shared" si="0"/>
        <v>0</v>
      </c>
      <c r="D28" s="37"/>
      <c r="E28" s="21"/>
      <c r="F28" s="32"/>
      <c r="G28" s="32"/>
    </row>
    <row r="29" spans="1:9" s="3" customFormat="1" ht="24" customHeight="1" x14ac:dyDescent="0.2">
      <c r="A29" s="24">
        <v>7</v>
      </c>
      <c r="B29" s="58" t="s">
        <v>6</v>
      </c>
      <c r="C29" s="14">
        <f t="shared" si="0"/>
        <v>0</v>
      </c>
      <c r="D29" s="37"/>
      <c r="E29" s="21"/>
      <c r="F29" s="32"/>
      <c r="G29" s="32"/>
    </row>
    <row r="30" spans="1:9" s="3" customFormat="1" ht="24" customHeight="1" x14ac:dyDescent="0.2">
      <c r="A30" s="24">
        <v>8</v>
      </c>
      <c r="B30" s="58" t="s">
        <v>6</v>
      </c>
      <c r="C30" s="14">
        <f t="shared" si="0"/>
        <v>0</v>
      </c>
      <c r="D30" s="37"/>
      <c r="E30" s="21"/>
      <c r="F30" s="32"/>
      <c r="G30" s="32"/>
    </row>
    <row r="31" spans="1:9" s="3" customFormat="1" ht="24" customHeight="1" x14ac:dyDescent="0.2">
      <c r="A31" s="24">
        <v>9</v>
      </c>
      <c r="B31" s="58" t="s">
        <v>7</v>
      </c>
      <c r="C31" s="14">
        <f t="shared" si="0"/>
        <v>0</v>
      </c>
      <c r="D31" s="37"/>
      <c r="E31" s="21"/>
      <c r="F31" s="32"/>
      <c r="G31" s="32"/>
    </row>
    <row r="32" spans="1:9" s="3" customFormat="1" ht="24" customHeight="1" thickBot="1" x14ac:dyDescent="0.25">
      <c r="A32" s="26">
        <v>10</v>
      </c>
      <c r="B32" s="64" t="s">
        <v>7</v>
      </c>
      <c r="C32" s="16">
        <f t="shared" si="0"/>
        <v>0</v>
      </c>
      <c r="D32" s="39"/>
      <c r="E32" s="27"/>
      <c r="F32" s="33"/>
      <c r="G32" s="33"/>
      <c r="I32" s="51"/>
    </row>
    <row r="33" spans="1:13" s="3" customFormat="1" ht="24" customHeight="1" x14ac:dyDescent="0.2">
      <c r="A33" s="127" t="s">
        <v>20</v>
      </c>
      <c r="B33" s="125" t="s">
        <v>17</v>
      </c>
      <c r="C33" s="131" t="s">
        <v>3</v>
      </c>
      <c r="D33" s="151" t="s">
        <v>4</v>
      </c>
      <c r="E33" s="125" t="s">
        <v>2</v>
      </c>
      <c r="F33" s="85" t="s">
        <v>14</v>
      </c>
      <c r="G33" s="108" t="s">
        <v>46</v>
      </c>
      <c r="H33" s="159" t="s">
        <v>15</v>
      </c>
      <c r="I33" s="123" t="s">
        <v>43</v>
      </c>
      <c r="J33" s="49"/>
    </row>
    <row r="34" spans="1:13" s="3" customFormat="1" ht="24" customHeight="1" thickBot="1" x14ac:dyDescent="0.25">
      <c r="A34" s="128"/>
      <c r="B34" s="126"/>
      <c r="C34" s="132"/>
      <c r="D34" s="152"/>
      <c r="E34" s="126"/>
      <c r="F34" s="86" t="s">
        <v>0</v>
      </c>
      <c r="G34" s="109" t="s">
        <v>47</v>
      </c>
      <c r="H34" s="160"/>
      <c r="I34" s="124"/>
      <c r="J34" s="50"/>
      <c r="K34" s="50"/>
    </row>
    <row r="35" spans="1:13" s="3" customFormat="1" ht="24" customHeight="1" thickTop="1" x14ac:dyDescent="0.2">
      <c r="A35" s="24">
        <v>1</v>
      </c>
      <c r="B35" s="57" t="s">
        <v>8</v>
      </c>
      <c r="C35" s="19">
        <f t="shared" ref="C35:C44" si="1">$C$13</f>
        <v>0</v>
      </c>
      <c r="D35" s="38"/>
      <c r="E35" s="67"/>
      <c r="F35" s="83"/>
      <c r="G35" s="110"/>
      <c r="H35" s="53"/>
      <c r="I35" s="68"/>
      <c r="J35" s="1"/>
      <c r="K35" s="1"/>
      <c r="L35" s="1"/>
    </row>
    <row r="36" spans="1:13" s="3" customFormat="1" ht="24" customHeight="1" x14ac:dyDescent="0.2">
      <c r="A36" s="24">
        <v>2</v>
      </c>
      <c r="B36" s="58" t="s">
        <v>8</v>
      </c>
      <c r="C36" s="14">
        <f t="shared" si="1"/>
        <v>0</v>
      </c>
      <c r="D36" s="38"/>
      <c r="E36" s="67"/>
      <c r="F36" s="83"/>
      <c r="G36" s="110"/>
      <c r="H36" s="53"/>
      <c r="I36" s="68"/>
      <c r="J36" s="1"/>
      <c r="K36" s="1"/>
      <c r="L36" s="1"/>
    </row>
    <row r="37" spans="1:13" s="3" customFormat="1" ht="24" customHeight="1" x14ac:dyDescent="0.2">
      <c r="A37" s="24">
        <v>3</v>
      </c>
      <c r="B37" s="58" t="s">
        <v>8</v>
      </c>
      <c r="C37" s="14">
        <f t="shared" si="1"/>
        <v>0</v>
      </c>
      <c r="D37" s="38"/>
      <c r="E37" s="67"/>
      <c r="F37" s="83"/>
      <c r="G37" s="110"/>
      <c r="H37" s="53"/>
      <c r="I37" s="68"/>
      <c r="J37" s="1"/>
      <c r="K37" s="1"/>
      <c r="L37" s="1"/>
    </row>
    <row r="38" spans="1:13" s="3" customFormat="1" ht="24" customHeight="1" x14ac:dyDescent="0.2">
      <c r="A38" s="24">
        <v>4</v>
      </c>
      <c r="B38" s="58" t="s">
        <v>8</v>
      </c>
      <c r="C38" s="14">
        <f t="shared" si="1"/>
        <v>0</v>
      </c>
      <c r="D38" s="38"/>
      <c r="E38" s="67"/>
      <c r="F38" s="83"/>
      <c r="G38" s="110"/>
      <c r="H38" s="53"/>
      <c r="I38" s="68"/>
      <c r="J38" s="1"/>
      <c r="K38" s="1"/>
      <c r="L38" s="1"/>
    </row>
    <row r="39" spans="1:13" s="3" customFormat="1" ht="24" customHeight="1" x14ac:dyDescent="0.2">
      <c r="A39" s="24">
        <v>5</v>
      </c>
      <c r="B39" s="58" t="s">
        <v>8</v>
      </c>
      <c r="C39" s="14">
        <f t="shared" si="1"/>
        <v>0</v>
      </c>
      <c r="D39" s="38"/>
      <c r="E39" s="67"/>
      <c r="F39" s="83"/>
      <c r="G39" s="110"/>
      <c r="H39" s="53"/>
      <c r="I39" s="68"/>
      <c r="J39" s="1"/>
      <c r="K39" s="1"/>
      <c r="L39" s="1"/>
    </row>
    <row r="40" spans="1:13" s="3" customFormat="1" ht="24" customHeight="1" x14ac:dyDescent="0.2">
      <c r="A40" s="24">
        <v>6</v>
      </c>
      <c r="B40" s="58" t="s">
        <v>8</v>
      </c>
      <c r="C40" s="14">
        <f t="shared" si="1"/>
        <v>0</v>
      </c>
      <c r="D40" s="37"/>
      <c r="E40" s="65"/>
      <c r="F40" s="87"/>
      <c r="G40" s="111"/>
      <c r="H40" s="53"/>
      <c r="I40" s="68"/>
      <c r="J40" s="1"/>
      <c r="K40" s="1"/>
      <c r="L40"/>
      <c r="M40" s="50"/>
    </row>
    <row r="41" spans="1:13" s="3" customFormat="1" ht="24" customHeight="1" x14ac:dyDescent="0.2">
      <c r="A41" s="24">
        <v>7</v>
      </c>
      <c r="B41" s="58" t="s">
        <v>8</v>
      </c>
      <c r="C41" s="14">
        <f t="shared" si="1"/>
        <v>0</v>
      </c>
      <c r="D41" s="37"/>
      <c r="E41" s="65"/>
      <c r="F41" s="87"/>
      <c r="G41" s="111"/>
      <c r="H41" s="53"/>
      <c r="I41" s="68"/>
      <c r="J41" s="1"/>
      <c r="K41" s="1"/>
      <c r="L41"/>
      <c r="M41" s="50"/>
    </row>
    <row r="42" spans="1:13" s="3" customFormat="1" ht="24" customHeight="1" x14ac:dyDescent="0.2">
      <c r="A42" s="24">
        <v>8</v>
      </c>
      <c r="B42" s="58" t="s">
        <v>8</v>
      </c>
      <c r="C42" s="14">
        <f t="shared" si="1"/>
        <v>0</v>
      </c>
      <c r="D42" s="37"/>
      <c r="E42" s="65"/>
      <c r="F42" s="87"/>
      <c r="G42" s="111"/>
      <c r="H42" s="53"/>
      <c r="I42" s="68"/>
      <c r="J42" s="1"/>
      <c r="K42" s="1"/>
      <c r="L42"/>
    </row>
    <row r="43" spans="1:13" s="3" customFormat="1" ht="24" customHeight="1" x14ac:dyDescent="0.2">
      <c r="A43" s="24">
        <v>9</v>
      </c>
      <c r="B43" s="58" t="s">
        <v>8</v>
      </c>
      <c r="C43" s="14">
        <f t="shared" si="1"/>
        <v>0</v>
      </c>
      <c r="D43" s="37"/>
      <c r="E43" s="65"/>
      <c r="F43" s="87"/>
      <c r="G43" s="111"/>
      <c r="H43" s="53"/>
      <c r="I43" s="68"/>
      <c r="J43" s="1"/>
      <c r="K43" s="1"/>
      <c r="L43"/>
    </row>
    <row r="44" spans="1:13" s="3" customFormat="1" ht="24" customHeight="1" thickBot="1" x14ac:dyDescent="0.25">
      <c r="A44" s="26">
        <v>10</v>
      </c>
      <c r="B44" s="64" t="s">
        <v>8</v>
      </c>
      <c r="C44" s="16">
        <f t="shared" si="1"/>
        <v>0</v>
      </c>
      <c r="D44" s="39"/>
      <c r="E44" s="66"/>
      <c r="F44" s="84"/>
      <c r="G44" s="112"/>
      <c r="H44" s="70"/>
      <c r="I44" s="71"/>
      <c r="J44" s="51"/>
      <c r="K44" s="50"/>
      <c r="L44" s="50"/>
    </row>
    <row r="45" spans="1:13" s="3" customFormat="1" ht="24" customHeight="1" x14ac:dyDescent="0.2">
      <c r="A45" s="6"/>
      <c r="B45" s="6"/>
      <c r="C45" s="5"/>
      <c r="D45" s="5"/>
      <c r="E45" s="6"/>
      <c r="F45" s="5"/>
      <c r="G45" s="106" t="s">
        <v>40</v>
      </c>
      <c r="H45" s="107"/>
    </row>
    <row r="46" spans="1:13" s="3" customFormat="1" ht="24" customHeight="1" x14ac:dyDescent="0.2">
      <c r="A46" s="7" t="s">
        <v>24</v>
      </c>
      <c r="B46" s="6"/>
      <c r="C46" s="5"/>
      <c r="D46" s="5"/>
      <c r="E46" s="6"/>
      <c r="F46" s="52"/>
      <c r="G46" s="107"/>
      <c r="H46" s="107"/>
    </row>
    <row r="47" spans="1:13" ht="24" customHeight="1" thickBot="1" x14ac:dyDescent="0.25">
      <c r="A47" s="3" t="s">
        <v>25</v>
      </c>
      <c r="C47" s="10"/>
      <c r="E47" s="9"/>
      <c r="F47" s="9"/>
    </row>
    <row r="48" spans="1:13" s="3" customFormat="1" ht="24" customHeight="1" x14ac:dyDescent="0.2">
      <c r="A48" s="127" t="s">
        <v>20</v>
      </c>
      <c r="B48" s="125" t="s">
        <v>17</v>
      </c>
      <c r="C48" s="153" t="s">
        <v>3</v>
      </c>
      <c r="D48" s="154"/>
      <c r="E48" s="125" t="s">
        <v>26</v>
      </c>
      <c r="F48" s="85" t="s">
        <v>14</v>
      </c>
      <c r="G48" s="163" t="s">
        <v>59</v>
      </c>
      <c r="H48" s="164"/>
      <c r="I48" s="96">
        <f>COUNTA($E$23:$E$32,$E$35:$E$44,$E$50:$E$57)*1500</f>
        <v>0</v>
      </c>
    </row>
    <row r="49" spans="1:11" s="3" customFormat="1" ht="24" customHeight="1" thickBot="1" x14ac:dyDescent="0.25">
      <c r="A49" s="128"/>
      <c r="B49" s="126"/>
      <c r="C49" s="155"/>
      <c r="D49" s="156"/>
      <c r="E49" s="126"/>
      <c r="F49" s="86" t="s">
        <v>0</v>
      </c>
      <c r="G49" s="165" t="s">
        <v>32</v>
      </c>
      <c r="H49" s="166"/>
      <c r="I49" s="101"/>
    </row>
    <row r="50" spans="1:11" s="3" customFormat="1" ht="24" customHeight="1" thickTop="1" thickBot="1" x14ac:dyDescent="0.25">
      <c r="A50" s="20">
        <v>1</v>
      </c>
      <c r="B50" s="58" t="s">
        <v>44</v>
      </c>
      <c r="C50" s="147">
        <f t="shared" ref="C50:C57" si="2">$C$13</f>
        <v>0</v>
      </c>
      <c r="D50" s="148"/>
      <c r="E50" s="21"/>
      <c r="F50" s="87"/>
      <c r="G50" s="137" t="s">
        <v>33</v>
      </c>
      <c r="H50" s="138"/>
      <c r="I50" s="97">
        <f>SUM(I48:I49)</f>
        <v>0</v>
      </c>
      <c r="J50" s="1"/>
      <c r="K50" s="1"/>
    </row>
    <row r="51" spans="1:11" s="3" customFormat="1" ht="24" customHeight="1" x14ac:dyDescent="0.2">
      <c r="A51" s="30">
        <v>2</v>
      </c>
      <c r="B51" s="62" t="s">
        <v>44</v>
      </c>
      <c r="C51" s="149">
        <f t="shared" si="2"/>
        <v>0</v>
      </c>
      <c r="D51" s="150"/>
      <c r="E51" s="31"/>
      <c r="F51" s="88"/>
      <c r="G51" s="141" t="s">
        <v>37</v>
      </c>
      <c r="H51" s="142"/>
      <c r="I51" s="143"/>
      <c r="J51" s="5"/>
    </row>
    <row r="52" spans="1:11" s="3" customFormat="1" ht="24" customHeight="1" x14ac:dyDescent="0.2">
      <c r="A52" s="17">
        <v>1</v>
      </c>
      <c r="B52" s="63" t="s">
        <v>13</v>
      </c>
      <c r="C52" s="161">
        <f t="shared" si="2"/>
        <v>0</v>
      </c>
      <c r="D52" s="162"/>
      <c r="E52" s="18"/>
      <c r="F52" s="89"/>
      <c r="G52" s="167" t="s">
        <v>27</v>
      </c>
      <c r="H52" s="168"/>
      <c r="I52" s="169"/>
    </row>
    <row r="53" spans="1:11" s="3" customFormat="1" ht="24" customHeight="1" x14ac:dyDescent="0.2">
      <c r="A53" s="22">
        <v>2</v>
      </c>
      <c r="B53" s="59" t="s">
        <v>13</v>
      </c>
      <c r="C53" s="149">
        <f t="shared" si="2"/>
        <v>0</v>
      </c>
      <c r="D53" s="150"/>
      <c r="E53" s="23"/>
      <c r="F53" s="90"/>
      <c r="G53" s="167" t="s">
        <v>30</v>
      </c>
      <c r="H53" s="168"/>
      <c r="I53" s="169"/>
      <c r="J53" s="6"/>
      <c r="K53" s="7"/>
    </row>
    <row r="54" spans="1:11" s="3" customFormat="1" ht="24" customHeight="1" thickBot="1" x14ac:dyDescent="0.25">
      <c r="A54" s="20">
        <v>1</v>
      </c>
      <c r="B54" s="58" t="s">
        <v>9</v>
      </c>
      <c r="C54" s="161">
        <f t="shared" si="2"/>
        <v>0</v>
      </c>
      <c r="D54" s="162"/>
      <c r="E54" s="21"/>
      <c r="F54" s="87"/>
      <c r="G54" s="98" t="s">
        <v>60</v>
      </c>
      <c r="H54" s="99"/>
      <c r="I54" s="100"/>
    </row>
    <row r="55" spans="1:11" s="3" customFormat="1" ht="24" customHeight="1" x14ac:dyDescent="0.2">
      <c r="A55" s="22">
        <v>2</v>
      </c>
      <c r="B55" s="59" t="s">
        <v>10</v>
      </c>
      <c r="C55" s="149">
        <f t="shared" si="2"/>
        <v>0</v>
      </c>
      <c r="D55" s="150"/>
      <c r="E55" s="23"/>
      <c r="F55" s="90"/>
      <c r="G55" s="91" t="s">
        <v>34</v>
      </c>
      <c r="H55" s="8"/>
      <c r="I55" s="92"/>
      <c r="J55" s="6"/>
    </row>
    <row r="56" spans="1:11" s="3" customFormat="1" ht="24" customHeight="1" x14ac:dyDescent="0.2">
      <c r="A56" s="24">
        <v>1</v>
      </c>
      <c r="B56" s="57" t="s">
        <v>11</v>
      </c>
      <c r="C56" s="161">
        <f t="shared" si="2"/>
        <v>0</v>
      </c>
      <c r="D56" s="162"/>
      <c r="E56" s="25"/>
      <c r="F56" s="83"/>
      <c r="G56" s="91" t="s">
        <v>35</v>
      </c>
      <c r="H56" s="8"/>
      <c r="I56" s="92"/>
      <c r="J56" s="6"/>
    </row>
    <row r="57" spans="1:11" s="3" customFormat="1" ht="24" customHeight="1" thickBot="1" x14ac:dyDescent="0.25">
      <c r="A57" s="26">
        <v>2</v>
      </c>
      <c r="B57" s="64" t="s">
        <v>12</v>
      </c>
      <c r="C57" s="157">
        <f t="shared" si="2"/>
        <v>0</v>
      </c>
      <c r="D57" s="158"/>
      <c r="E57" s="27"/>
      <c r="F57" s="84"/>
      <c r="G57" s="91" t="s">
        <v>36</v>
      </c>
      <c r="H57" s="8"/>
      <c r="I57" s="92"/>
      <c r="J57" s="6"/>
    </row>
    <row r="58" spans="1:11" ht="24" customHeight="1" thickBot="1" x14ac:dyDescent="0.25">
      <c r="A58" s="102"/>
      <c r="C58" s="10"/>
      <c r="E58" s="9"/>
      <c r="F58" s="9"/>
      <c r="G58" s="93" t="s">
        <v>61</v>
      </c>
      <c r="H58" s="94"/>
      <c r="I58" s="95"/>
      <c r="J58" s="3"/>
      <c r="K58" s="3"/>
    </row>
    <row r="59" spans="1:11" ht="24" customHeight="1" thickBot="1" x14ac:dyDescent="0.25">
      <c r="A59" s="102"/>
      <c r="C59" s="10"/>
      <c r="E59" s="9"/>
      <c r="F59" s="9"/>
      <c r="G59" s="76"/>
      <c r="H59" s="6"/>
      <c r="I59" s="6"/>
      <c r="J59" s="3"/>
      <c r="K59" s="3"/>
    </row>
    <row r="60" spans="1:11" s="3" customFormat="1" ht="24" customHeight="1" thickBot="1" x14ac:dyDescent="0.25">
      <c r="A60" s="40" t="s">
        <v>31</v>
      </c>
      <c r="B60" s="41"/>
      <c r="C60" s="41"/>
      <c r="D60" s="41"/>
      <c r="E60" s="41"/>
      <c r="F60" s="41"/>
      <c r="G60" s="41"/>
      <c r="H60" s="41"/>
      <c r="I60" s="42"/>
    </row>
    <row r="61" spans="1:11" ht="24" customHeight="1" thickTop="1" x14ac:dyDescent="0.2">
      <c r="A61" s="43" t="s">
        <v>64</v>
      </c>
      <c r="B61" s="28"/>
      <c r="C61" s="29"/>
      <c r="D61" s="28"/>
      <c r="E61" s="28"/>
      <c r="F61" s="28"/>
      <c r="G61" s="28"/>
      <c r="H61" s="28"/>
      <c r="I61" s="44"/>
    </row>
    <row r="62" spans="1:11" ht="24" customHeight="1" x14ac:dyDescent="0.2">
      <c r="A62" s="43"/>
      <c r="B62" s="28"/>
      <c r="C62" s="29"/>
      <c r="D62" s="28"/>
      <c r="E62" s="28"/>
      <c r="F62" s="28"/>
      <c r="G62" s="28"/>
      <c r="H62" s="28"/>
      <c r="I62" s="44"/>
    </row>
    <row r="63" spans="1:11" ht="24" customHeight="1" x14ac:dyDescent="0.2">
      <c r="A63" s="43"/>
      <c r="B63" s="28"/>
      <c r="C63" s="29"/>
      <c r="D63" s="28"/>
      <c r="E63" s="28"/>
      <c r="F63" s="28"/>
      <c r="G63" s="28"/>
      <c r="H63" s="28"/>
      <c r="I63" s="44"/>
    </row>
    <row r="64" spans="1:11" ht="24" customHeight="1" x14ac:dyDescent="0.2">
      <c r="A64" s="43"/>
      <c r="B64" s="28"/>
      <c r="C64" s="29"/>
      <c r="D64" s="28"/>
      <c r="E64" s="28"/>
      <c r="F64" s="28"/>
      <c r="G64" s="28"/>
      <c r="H64" s="28"/>
      <c r="I64" s="44"/>
    </row>
    <row r="65" spans="1:9" ht="24" customHeight="1" thickBot="1" x14ac:dyDescent="0.25">
      <c r="A65" s="45"/>
      <c r="B65" s="46"/>
      <c r="C65" s="47"/>
      <c r="D65" s="46"/>
      <c r="E65" s="46"/>
      <c r="F65" s="46"/>
      <c r="G65" s="46"/>
      <c r="H65" s="46"/>
      <c r="I65" s="48"/>
    </row>
    <row r="67" spans="1:9" ht="24" customHeight="1" x14ac:dyDescent="0.2">
      <c r="C67" s="1"/>
      <c r="F67" s="6"/>
    </row>
    <row r="68" spans="1:9" ht="24" customHeight="1" x14ac:dyDescent="0.2">
      <c r="A68" s="4"/>
      <c r="C68" s="1"/>
      <c r="F68" s="3"/>
    </row>
    <row r="69" spans="1:9" ht="24" customHeight="1" x14ac:dyDescent="0.2">
      <c r="A69" s="4"/>
      <c r="C69" s="1"/>
      <c r="F69" s="6"/>
    </row>
    <row r="70" spans="1:9" ht="24" customHeight="1" x14ac:dyDescent="0.2">
      <c r="A70" s="4"/>
      <c r="C70" s="1"/>
      <c r="F70" s="6"/>
    </row>
    <row r="71" spans="1:9" ht="24" customHeight="1" x14ac:dyDescent="0.2">
      <c r="A71" s="4"/>
      <c r="C71" s="1"/>
      <c r="F71" s="6"/>
    </row>
    <row r="72" spans="1:9" ht="24" customHeight="1" x14ac:dyDescent="0.2">
      <c r="A72" s="4"/>
      <c r="C72" s="1"/>
      <c r="F72" s="6"/>
    </row>
    <row r="73" spans="1:9" ht="24" customHeight="1" x14ac:dyDescent="0.2">
      <c r="A73" s="4"/>
      <c r="C73" s="1"/>
      <c r="F73" s="6"/>
    </row>
    <row r="74" spans="1:9" ht="24" customHeight="1" x14ac:dyDescent="0.2">
      <c r="A74" s="4"/>
      <c r="B74" s="5"/>
      <c r="C74" s="1"/>
      <c r="E74" s="5"/>
    </row>
  </sheetData>
  <protectedRanges>
    <protectedRange sqref="D17 C14:C16 C18:C19 F45 C23:F32 C45:C46 C50:F57 C35:F44 F13:F19 H17" name="範囲1"/>
    <protectedRange sqref="G13:H16 G6" name="範囲1_1"/>
  </protectedRanges>
  <mergeCells count="40">
    <mergeCell ref="C57:D57"/>
    <mergeCell ref="H33:H34"/>
    <mergeCell ref="C54:D54"/>
    <mergeCell ref="C55:D55"/>
    <mergeCell ref="C52:D52"/>
    <mergeCell ref="C53:D53"/>
    <mergeCell ref="G48:H48"/>
    <mergeCell ref="G49:H49"/>
    <mergeCell ref="C56:D56"/>
    <mergeCell ref="E48:E49"/>
    <mergeCell ref="G52:I52"/>
    <mergeCell ref="G53:I53"/>
    <mergeCell ref="G50:H50"/>
    <mergeCell ref="H11:H12"/>
    <mergeCell ref="G51:I51"/>
    <mergeCell ref="A17:B17"/>
    <mergeCell ref="D18:F18"/>
    <mergeCell ref="A21:A22"/>
    <mergeCell ref="A48:A49"/>
    <mergeCell ref="C50:D50"/>
    <mergeCell ref="C51:D51"/>
    <mergeCell ref="C21:C22"/>
    <mergeCell ref="D21:D22"/>
    <mergeCell ref="B48:B49"/>
    <mergeCell ref="C48:D49"/>
    <mergeCell ref="B33:B34"/>
    <mergeCell ref="C33:C34"/>
    <mergeCell ref="D33:D34"/>
    <mergeCell ref="G10:I10"/>
    <mergeCell ref="I33:I34"/>
    <mergeCell ref="E11:E12"/>
    <mergeCell ref="A33:A34"/>
    <mergeCell ref="B11:B12"/>
    <mergeCell ref="B21:B22"/>
    <mergeCell ref="A11:A12"/>
    <mergeCell ref="C11:C12"/>
    <mergeCell ref="D11:D12"/>
    <mergeCell ref="E21:E22"/>
    <mergeCell ref="E33:E34"/>
    <mergeCell ref="G11:G12"/>
  </mergeCells>
  <phoneticPr fontId="2"/>
  <dataValidations count="6">
    <dataValidation imeMode="hiragana" allowBlank="1" showInputMessage="1" showErrorMessage="1" sqref="J51 G58:G59 I49 I54:I59 E74 A68:A74" xr:uid="{00000000-0002-0000-0000-000000000000}"/>
    <dataValidation imeMode="halfKatakana" allowBlank="1" showInputMessage="1" showErrorMessage="1" sqref="B74 F23:F32 E4:E5 F50:F57 F35:F45 F13:F16 F19" xr:uid="{00000000-0002-0000-0000-000001000000}"/>
    <dataValidation type="textLength" imeMode="halfAlpha" allowBlank="1" showInputMessage="1" showErrorMessage="1" sqref="J53 H54:H59 J55:J57 F67 F69:F73" xr:uid="{00000000-0002-0000-0000-000002000000}">
      <formula1>0</formula1>
      <formula2>15</formula2>
    </dataValidation>
    <dataValidation errorStyle="warning" imeMode="halfAlpha" allowBlank="1" showInputMessage="1" showErrorMessage="1" error="半角数字です。" sqref="B4:B6" xr:uid="{00000000-0002-0000-0000-000003000000}"/>
    <dataValidation type="textLength" errorStyle="warning" imeMode="hiragana" allowBlank="1" showInputMessage="1" showErrorMessage="1" error="タイトルは15文字以内です。" sqref="E50:E57 E23:E32 C18:C19 D17 G13:H16 E35:E44 C23:C32 C50:C57 C14:C16 C35:C46 F17 H17 G6" xr:uid="{00000000-0002-0000-0000-000004000000}">
      <formula1>0</formula1>
      <formula2>15</formula2>
    </dataValidation>
    <dataValidation imeMode="halfAlpha" allowBlank="1" showInputMessage="1" showErrorMessage="1" sqref="D23:D32 D35:D44" xr:uid="{00000000-0002-0000-0000-000005000000}"/>
  </dataValidations>
  <hyperlinks>
    <hyperlink ref="F4" r:id="rId1" xr:uid="{00000000-0004-0000-0000-000000000000}"/>
  </hyperlinks>
  <printOptions horizontalCentered="1"/>
  <pageMargins left="0.78740157480314965" right="0.78740157480314965" top="0.98425196850393704" bottom="0.98425196850393704" header="0.51181102362204722" footer="0.51181102362204722"/>
  <pageSetup paperSize="9" scale="48" orientation="portrait" r:id="rId2"/>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2024-09-07T00:22:00Z</dcterms:created>
  <dcterms:modified xsi:type="dcterms:W3CDTF">2026-09-18T04:02:47Z</dcterms:modified>
</cp:coreProperties>
</file>