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12508EE8-AE85-4748-9AE2-E8CE9E47E258}" xr6:coauthVersionLast="36" xr6:coauthVersionMax="47" xr10:uidLastSave="{00000000-0000-0000-0000-000000000000}"/>
  <bookViews>
    <workbookView xWindow="-96" yWindow="-96" windowWidth="19380" windowHeight="10260" xr2:uid="{00000000-000D-0000-FFFF-FFFF00000000}"/>
  </bookViews>
  <sheets>
    <sheet name="NHK杯県大会" sheetId="1" r:id="rId1"/>
  </sheets>
  <definedNames>
    <definedName name="_xlnm.Print_Area" localSheetId="0">NHK杯県大会!$A$1:$U$51</definedName>
  </definedNames>
  <calcPr calcId="191029" concurrentCalc="0"/>
</workbook>
</file>

<file path=xl/calcChain.xml><?xml version="1.0" encoding="utf-8"?>
<calcChain xmlns="http://schemas.openxmlformats.org/spreadsheetml/2006/main">
  <c r="U5" i="1" l="1"/>
  <c r="S5" i="1"/>
  <c r="R5" i="1"/>
  <c r="N14" i="1"/>
  <c r="N16" i="1"/>
  <c r="N19" i="1"/>
  <c r="N20" i="1"/>
</calcChain>
</file>

<file path=xl/sharedStrings.xml><?xml version="1.0" encoding="utf-8"?>
<sst xmlns="http://schemas.openxmlformats.org/spreadsheetml/2006/main" count="137" uniqueCount="103">
  <si>
    <t>部門</t>
  </si>
  <si>
    <t>色</t>
  </si>
  <si>
    <t>朗読</t>
  </si>
  <si>
    <t>(県市私)立</t>
    <rPh sb="1" eb="2">
      <t>ケン</t>
    </rPh>
    <rPh sb="2" eb="3">
      <t>シ</t>
    </rPh>
    <rPh sb="3" eb="4">
      <t>ワタシ</t>
    </rPh>
    <rPh sb="5" eb="6">
      <t>リツ</t>
    </rPh>
    <phoneticPr fontId="2"/>
  </si>
  <si>
    <t>学校名のふりがな</t>
    <rPh sb="0" eb="3">
      <t>ガッコウメイ</t>
    </rPh>
    <phoneticPr fontId="2"/>
  </si>
  <si>
    <t>顧問氏名</t>
  </si>
  <si>
    <t>〒番号</t>
  </si>
  <si>
    <t>電話番号</t>
  </si>
  <si>
    <t>FAX番号</t>
  </si>
  <si>
    <t>学年</t>
  </si>
  <si>
    <t>作品番号</t>
  </si>
  <si>
    <t>記入例</t>
    <rPh sb="0" eb="2">
      <t>キニュウ</t>
    </rPh>
    <rPh sb="2" eb="3">
      <t>レイ</t>
    </rPh>
    <phoneticPr fontId="2"/>
  </si>
  <si>
    <t>創作ラジオドラマ</t>
    <rPh sb="0" eb="2">
      <t>ソウサク</t>
    </rPh>
    <phoneticPr fontId="2"/>
  </si>
  <si>
    <t>創作テレビドラマ</t>
    <rPh sb="0" eb="2">
      <t>ソウサク</t>
    </rPh>
    <phoneticPr fontId="2"/>
  </si>
  <si>
    <t>アナ・朗読は氏名</t>
    <phoneticPr fontId="2"/>
  </si>
  <si>
    <t>学校名</t>
    <phoneticPr fontId="2"/>
  </si>
  <si>
    <t>　</t>
    <phoneticPr fontId="2"/>
  </si>
  <si>
    <t>アナウンス</t>
    <phoneticPr fontId="2"/>
  </si>
  <si>
    <t>ラジオドキュメント</t>
    <phoneticPr fontId="2"/>
  </si>
  <si>
    <t>テレビドキュメント</t>
    <phoneticPr fontId="2"/>
  </si>
  <si>
    <t>学校住所(県名不要)</t>
  </si>
  <si>
    <t>(半角カタカナ)</t>
    <rPh sb="1" eb="3">
      <t>ハンカク</t>
    </rPh>
    <phoneticPr fontId="2"/>
  </si>
  <si>
    <t>(プログラム用)</t>
    <rPh sb="6" eb="7">
      <t>ヨウ</t>
    </rPh>
    <phoneticPr fontId="2"/>
  </si>
  <si>
    <t>(代表者１名)</t>
  </si>
  <si>
    <t>(学校)</t>
  </si>
  <si>
    <t>(半角)</t>
    <phoneticPr fontId="2"/>
  </si>
  <si>
    <t>大会参加生徒数</t>
    <rPh sb="0" eb="2">
      <t>タイカイ</t>
    </rPh>
    <rPh sb="2" eb="4">
      <t>サンカ</t>
    </rPh>
    <rPh sb="4" eb="7">
      <t>セイトスウ</t>
    </rPh>
    <phoneticPr fontId="2"/>
  </si>
  <si>
    <t>参加料</t>
    <rPh sb="0" eb="3">
      <t>サンカリョウ</t>
    </rPh>
    <phoneticPr fontId="2"/>
  </si>
  <si>
    <t>負担金合計</t>
    <rPh sb="0" eb="3">
      <t>フタンキン</t>
    </rPh>
    <rPh sb="3" eb="5">
      <t>ゴウケイ</t>
    </rPh>
    <phoneticPr fontId="2"/>
  </si>
  <si>
    <t>アナウンス</t>
    <phoneticPr fontId="2"/>
  </si>
  <si>
    <t>(自動計算)</t>
    <rPh sb="1" eb="3">
      <t>ジドウ</t>
    </rPh>
    <rPh sb="3" eb="5">
      <t>ケイサン</t>
    </rPh>
    <phoneticPr fontId="2"/>
  </si>
  <si>
    <t>(定額)</t>
    <rPh sb="1" eb="3">
      <t>テイガク</t>
    </rPh>
    <phoneticPr fontId="2"/>
  </si>
  <si>
    <t>顧問氏名</t>
    <rPh sb="0" eb="2">
      <t>コモン</t>
    </rPh>
    <rPh sb="2" eb="4">
      <t>シメイ</t>
    </rPh>
    <phoneticPr fontId="2"/>
  </si>
  <si>
    <t>校内</t>
    <rPh sb="0" eb="2">
      <t>コウナイ</t>
    </rPh>
    <phoneticPr fontId="2"/>
  </si>
  <si>
    <t>順位</t>
  </si>
  <si>
    <t>氏名</t>
    <rPh sb="0" eb="2">
      <t>シメイ</t>
    </rPh>
    <phoneticPr fontId="2"/>
  </si>
  <si>
    <t>引率顧問</t>
    <rPh sb="0" eb="2">
      <t>インソツ</t>
    </rPh>
    <rPh sb="2" eb="4">
      <t>コモン</t>
    </rPh>
    <phoneticPr fontId="2"/>
  </si>
  <si>
    <t>NHK杯全国高校放送コンテスト岩手県大会　参加申込書</t>
    <rPh sb="15" eb="18">
      <t>イワテケン</t>
    </rPh>
    <rPh sb="18" eb="20">
      <t>タイカイ</t>
    </rPh>
    <rPh sb="21" eb="23">
      <t>サンカ</t>
    </rPh>
    <rPh sb="23" eb="25">
      <t>モウシコ</t>
    </rPh>
    <rPh sb="25" eb="26">
      <t>ショ</t>
    </rPh>
    <phoneticPr fontId="2"/>
  </si>
  <si>
    <t>岩手(いわて)銀行　上田(うえだ)支店　普通　２０２３３７２</t>
  </si>
  <si>
    <t>岩手県高等学校文化連盟放送専門部</t>
  </si>
  <si>
    <t>免除額合計</t>
    <rPh sb="0" eb="2">
      <t>メンジョ</t>
    </rPh>
    <rPh sb="2" eb="3">
      <t>ガク</t>
    </rPh>
    <rPh sb="3" eb="5">
      <t>ゴウケイ</t>
    </rPh>
    <phoneticPr fontId="2"/>
  </si>
  <si>
    <t>参加料免除額</t>
    <rPh sb="0" eb="3">
      <t>サンカリョウ</t>
    </rPh>
    <rPh sb="3" eb="5">
      <t>メンジョ</t>
    </rPh>
    <rPh sb="5" eb="6">
      <t>ガク</t>
    </rPh>
    <phoneticPr fontId="2"/>
  </si>
  <si>
    <t>小計</t>
    <rPh sb="0" eb="2">
      <t>コバカリ</t>
    </rPh>
    <phoneticPr fontId="2"/>
  </si>
  <si>
    <t>振込手数料は各校負担，負担金の領収書は銀行発行のものとします。</t>
    <phoneticPr fontId="2"/>
  </si>
  <si>
    <t>被災地・被災者の判断は，各校の校長に一任します。</t>
    <phoneticPr fontId="2"/>
  </si>
  <si>
    <t>登録料</t>
    <rPh sb="0" eb="3">
      <t>トウロクリョウ</t>
    </rPh>
    <phoneticPr fontId="2"/>
  </si>
  <si>
    <t>登録料免除額</t>
    <rPh sb="0" eb="3">
      <t>トウロクリョウ</t>
    </rPh>
    <rPh sb="3" eb="5">
      <t>メンジョ</t>
    </rPh>
    <rPh sb="5" eb="6">
      <t>ガク</t>
    </rPh>
    <phoneticPr fontId="2"/>
  </si>
  <si>
    <t>県立</t>
    <rPh sb="0" eb="2">
      <t>ケンリツ</t>
    </rPh>
    <phoneticPr fontId="2"/>
  </si>
  <si>
    <t>　引率顧問の先生方には，運営または審査を分担していただきます。</t>
    <rPh sb="1" eb="3">
      <t>インソツ</t>
    </rPh>
    <rPh sb="3" eb="5">
      <t>コモン</t>
    </rPh>
    <rPh sb="6" eb="9">
      <t>センセイガタ</t>
    </rPh>
    <phoneticPr fontId="2"/>
  </si>
  <si>
    <t>フリガナ</t>
    <phoneticPr fontId="2"/>
  </si>
  <si>
    <t>参加料は，東日本大震災の被災地・被災者は無料です。</t>
    <rPh sb="0" eb="3">
      <t>サンカリョウ</t>
    </rPh>
    <rPh sb="5" eb="8">
      <t>ヒガシニホン</t>
    </rPh>
    <rPh sb="8" eb="11">
      <t>ダイシンサイ</t>
    </rPh>
    <rPh sb="12" eb="15">
      <t>ヒサイチ</t>
    </rPh>
    <rPh sb="16" eb="19">
      <t>ヒサイシャ</t>
    </rPh>
    <rPh sb="20" eb="22">
      <t>ムリョウ</t>
    </rPh>
    <phoneticPr fontId="2"/>
  </si>
  <si>
    <t>登録料は，気仙・釜石・宮古・久慈地区の学校は無料です。</t>
    <rPh sb="0" eb="3">
      <t>トウロクリョウ</t>
    </rPh>
    <rPh sb="5" eb="7">
      <t>ケセン</t>
    </rPh>
    <rPh sb="8" eb="10">
      <t>カマイシ</t>
    </rPh>
    <rPh sb="11" eb="13">
      <t>ミヤコ</t>
    </rPh>
    <rPh sb="14" eb="16">
      <t>クジ</t>
    </rPh>
    <rPh sb="16" eb="18">
      <t>チク</t>
    </rPh>
    <rPh sb="19" eb="21">
      <t>ガッコウ</t>
    </rPh>
    <rPh sb="22" eb="24">
      <t>ムリョウ</t>
    </rPh>
    <phoneticPr fontId="2"/>
  </si>
  <si>
    <t>←来場する生徒の総数。印刷物の冊数，補助員委嘱等の基礎データとします。</t>
    <rPh sb="1" eb="3">
      <t>ライジョウ</t>
    </rPh>
    <rPh sb="5" eb="7">
      <t>セイト</t>
    </rPh>
    <rPh sb="8" eb="10">
      <t>ソウスウ</t>
    </rPh>
    <rPh sb="11" eb="14">
      <t>インサツブツ</t>
    </rPh>
    <rPh sb="15" eb="17">
      <t>サッスウ</t>
    </rPh>
    <rPh sb="18" eb="21">
      <t>ホジョイン</t>
    </rPh>
    <rPh sb="21" eb="23">
      <t>イショク</t>
    </rPh>
    <rPh sb="23" eb="24">
      <t>ナド</t>
    </rPh>
    <rPh sb="25" eb="27">
      <t>キソ</t>
    </rPh>
    <phoneticPr fontId="2"/>
  </si>
  <si>
    <t>校内放送研究発表会</t>
    <rPh sb="0" eb="2">
      <t>コウナイ</t>
    </rPh>
    <rPh sb="2" eb="4">
      <t>ホウソウ</t>
    </rPh>
    <rPh sb="4" eb="6">
      <t>ケンキュウ</t>
    </rPh>
    <rPh sb="6" eb="8">
      <t>ハッピョウ</t>
    </rPh>
    <rPh sb="8" eb="9">
      <t>カイ</t>
    </rPh>
    <phoneticPr fontId="2"/>
  </si>
  <si>
    <t>←引率顧問のお名前(複数の場合は全員)。引率する日に「1」と入力してください。</t>
    <rPh sb="1" eb="3">
      <t>インソツ</t>
    </rPh>
    <rPh sb="3" eb="5">
      <t>コモン</t>
    </rPh>
    <rPh sb="7" eb="9">
      <t>ナマエ</t>
    </rPh>
    <rPh sb="10" eb="12">
      <t>フクスウ</t>
    </rPh>
    <rPh sb="13" eb="15">
      <t>バアイ</t>
    </rPh>
    <rPh sb="16" eb="18">
      <t>ゼンイン</t>
    </rPh>
    <rPh sb="20" eb="22">
      <t>インソツ</t>
    </rPh>
    <rPh sb="24" eb="25">
      <t>ヒ</t>
    </rPh>
    <rPh sb="30" eb="32">
      <t>ニュウリョク</t>
    </rPh>
    <phoneticPr fontId="2"/>
  </si>
  <si>
    <t>朗読指定作品</t>
    <rPh sb="0" eb="2">
      <t>ロウドク</t>
    </rPh>
    <rPh sb="2" eb="4">
      <t>シテイ</t>
    </rPh>
    <rPh sb="4" eb="6">
      <t>サクヒン</t>
    </rPh>
    <phoneticPr fontId="2"/>
  </si>
  <si>
    <t>実人数</t>
    <rPh sb="0" eb="1">
      <t>ジツ</t>
    </rPh>
    <rPh sb="1" eb="3">
      <t>ニンズウ</t>
    </rPh>
    <phoneticPr fontId="2"/>
  </si>
  <si>
    <t>　顧問の先生方には，できるだけ両日の参加をいただき，大会の運営にご協力ください。</t>
    <rPh sb="1" eb="3">
      <t>コモン</t>
    </rPh>
    <rPh sb="4" eb="7">
      <t>センセイガタ</t>
    </rPh>
    <rPh sb="15" eb="17">
      <t>リョウジツ</t>
    </rPh>
    <rPh sb="18" eb="20">
      <t>サンカ</t>
    </rPh>
    <rPh sb="26" eb="28">
      <t>タイカイ</t>
    </rPh>
    <rPh sb="29" eb="31">
      <t>ウンエイ</t>
    </rPh>
    <rPh sb="33" eb="35">
      <t>キョウリョク</t>
    </rPh>
    <phoneticPr fontId="2"/>
  </si>
  <si>
    <t xml:space="preserve"> エントリーがまとまり次第，運営・審査の係を委嘱し，実施要項(係分担，日程の詳細等)をご連絡します。</t>
    <rPh sb="11" eb="13">
      <t>シダイ</t>
    </rPh>
    <rPh sb="14" eb="16">
      <t>ウンエイ</t>
    </rPh>
    <rPh sb="17" eb="19">
      <t>シンサ</t>
    </rPh>
    <rPh sb="20" eb="21">
      <t>カカリ</t>
    </rPh>
    <rPh sb="22" eb="24">
      <t>イショク</t>
    </rPh>
    <phoneticPr fontId="2"/>
  </si>
  <si>
    <t>朗読</t>
    <phoneticPr fontId="2"/>
  </si>
  <si>
    <t>(姓名の間に全角スペース)</t>
    <phoneticPr fontId="2"/>
  </si>
  <si>
    <t>宮古</t>
    <rPh sb="0" eb="2">
      <t>ミヤコ</t>
    </rPh>
    <phoneticPr fontId="2"/>
  </si>
  <si>
    <t>ﾐﾔｺ</t>
  </si>
  <si>
    <t>菊地　奈樹</t>
    <rPh sb="0" eb="2">
      <t>キクチ</t>
    </rPh>
    <rPh sb="3" eb="4">
      <t>ナ</t>
    </rPh>
    <rPh sb="4" eb="5">
      <t>ジュ</t>
    </rPh>
    <phoneticPr fontId="2"/>
  </si>
  <si>
    <t>027-0052</t>
  </si>
  <si>
    <t>0193-63-6426</t>
  </si>
  <si>
    <t>0193-63-6447</t>
  </si>
  <si>
    <t>宮古市宮町2-1-1</t>
    <rPh sb="0" eb="5">
      <t>ミヤコシミヤマチ</t>
    </rPh>
    <phoneticPr fontId="2"/>
  </si>
  <si>
    <t>私立</t>
    <rPh sb="0" eb="2">
      <t>シリツ</t>
    </rPh>
    <phoneticPr fontId="2"/>
  </si>
  <si>
    <t>成田　奈穂</t>
    <rPh sb="0" eb="2">
      <t>ナリタ</t>
    </rPh>
    <rPh sb="3" eb="5">
      <t>ナホ</t>
    </rPh>
    <phoneticPr fontId="2"/>
  </si>
  <si>
    <t>020-0004</t>
  </si>
  <si>
    <t>019-661-6330</t>
  </si>
  <si>
    <t>019-661-9923</t>
  </si>
  <si>
    <t>盛岡白百合学園</t>
    <rPh sb="0" eb="5">
      <t>モリオカシラユリ</t>
    </rPh>
    <rPh sb="5" eb="7">
      <t>ガクエン</t>
    </rPh>
    <phoneticPr fontId="2"/>
  </si>
  <si>
    <t>ﾓﾘｵｶｼﾗﾕﾘｶﾞｸｴﾝ</t>
    <phoneticPr fontId="2"/>
  </si>
  <si>
    <t>使命</t>
    <rPh sb="0" eb="2">
      <t>シメイ</t>
    </rPh>
    <phoneticPr fontId="2"/>
  </si>
  <si>
    <t>ｼﾒｲ</t>
    <phoneticPr fontId="2"/>
  </si>
  <si>
    <t>盛岡市山岸4-29-16</t>
    <rPh sb="3" eb="5">
      <t>ヤマギシ</t>
    </rPh>
    <phoneticPr fontId="2"/>
  </si>
  <si>
    <t>5月11日(月)正午必着</t>
    <rPh sb="6" eb="7">
      <t>ツキ</t>
    </rPh>
    <rPh sb="8" eb="10">
      <t>ショウゴ</t>
    </rPh>
    <rPh sb="10" eb="12">
      <t>ヒッチャク</t>
    </rPh>
    <phoneticPr fontId="2"/>
  </si>
  <si>
    <t>西島　唯</t>
    <rPh sb="0" eb="2">
      <t>ニシジマ</t>
    </rPh>
    <rPh sb="3" eb="4">
      <t>ユイ</t>
    </rPh>
    <phoneticPr fontId="2"/>
  </si>
  <si>
    <t>ﾆｼｼﾞﾏ ﾕｲ</t>
    <phoneticPr fontId="2"/>
  </si>
  <si>
    <t>期限は5/11(月)です。</t>
    <rPh sb="0" eb="2">
      <t>キゲン</t>
    </rPh>
    <rPh sb="8" eb="9">
      <t>ツキ</t>
    </rPh>
    <phoneticPr fontId="2"/>
  </si>
  <si>
    <t>専門部長　柴田 護(しばた まもる)</t>
    <rPh sb="5" eb="7">
      <t>シバタ</t>
    </rPh>
    <rPh sb="8" eb="9">
      <t>マモル</t>
    </rPh>
    <phoneticPr fontId="2"/>
  </si>
  <si>
    <t>夫婦善哉</t>
    <rPh sb="0" eb="2">
      <t>メオト</t>
    </rPh>
    <rPh sb="2" eb="4">
      <t>ゼンザイ</t>
    </rPh>
    <phoneticPr fontId="2"/>
  </si>
  <si>
    <t>編めば編むほどわたしはわたしになっていった</t>
    <rPh sb="0" eb="1">
      <t>ア</t>
    </rPh>
    <rPh sb="3" eb="4">
      <t>ア</t>
    </rPh>
    <phoneticPr fontId="2"/>
  </si>
  <si>
    <t>リーチ先生</t>
    <rPh sb="3" eb="5">
      <t>センセイ</t>
    </rPh>
    <phoneticPr fontId="2"/>
  </si>
  <si>
    <t>とんがりモミの木の郷 他五篇</t>
    <phoneticPr fontId="2"/>
  </si>
  <si>
    <t>源氏物語より「夕顔」</t>
    <rPh sb="0" eb="4">
      <t>ゲンジモノガタリ</t>
    </rPh>
    <rPh sb="7" eb="9">
      <t>ユウガオ</t>
    </rPh>
    <phoneticPr fontId="2"/>
  </si>
  <si>
    <t xml:space="preserve"> なお，6/2の運営・審査をお願いする皆様には，昼食を準備いたします。</t>
    <phoneticPr fontId="2"/>
  </si>
  <si>
    <t>←参加料不要。非公開審査。全国大会代表の選出については，6/2の代表校顧問会議で協議します。</t>
    <rPh sb="1" eb="4">
      <t>サンカリョウ</t>
    </rPh>
    <rPh sb="4" eb="6">
      <t>フヨウ</t>
    </rPh>
    <rPh sb="7" eb="10">
      <t>ヒコウカイ</t>
    </rPh>
    <rPh sb="10" eb="12">
      <t>シンサ</t>
    </rPh>
    <rPh sb="13" eb="15">
      <t>ゼンコク</t>
    </rPh>
    <rPh sb="15" eb="17">
      <t>タイカイ</t>
    </rPh>
    <rPh sb="17" eb="19">
      <t>ダイヒョウ</t>
    </rPh>
    <rPh sb="20" eb="22">
      <t>センシュツ</t>
    </rPh>
    <rPh sb="32" eb="35">
      <t>ダイヒョウコウ</t>
    </rPh>
    <rPh sb="35" eb="37">
      <t>コモン</t>
    </rPh>
    <rPh sb="37" eb="39">
      <t>カイギ</t>
    </rPh>
    <rPh sb="40" eb="42">
      <t>キョウギ</t>
    </rPh>
    <phoneticPr fontId="2"/>
  </si>
  <si>
    <t>校長氏名</t>
    <rPh sb="0" eb="2">
      <t>コウチョウ</t>
    </rPh>
    <rPh sb="2" eb="4">
      <t>シメイ</t>
    </rPh>
    <phoneticPr fontId="2"/>
  </si>
  <si>
    <t>○○　○○</t>
  </si>
  <si>
    <t>○○　○○</t>
    <phoneticPr fontId="2"/>
  </si>
  <si>
    <t>以下のとおり参加を申し込みます。なお、要項のとおり、上位大会代表に選ばれた場合は上位大会に全日程参加することを確約します。</t>
    <rPh sb="0" eb="2">
      <t>イカ</t>
    </rPh>
    <rPh sb="6" eb="8">
      <t>サンカ</t>
    </rPh>
    <rPh sb="9" eb="10">
      <t>モウ</t>
    </rPh>
    <rPh sb="11" eb="12">
      <t>コ</t>
    </rPh>
    <rPh sb="19" eb="21">
      <t>ヨウコウ</t>
    </rPh>
    <rPh sb="26" eb="30">
      <t>ジョウイタイカイ</t>
    </rPh>
    <rPh sb="30" eb="32">
      <t>ダイヒョウ</t>
    </rPh>
    <rPh sb="33" eb="34">
      <t>エラ</t>
    </rPh>
    <rPh sb="37" eb="39">
      <t>バアイ</t>
    </rPh>
    <rPh sb="40" eb="44">
      <t>ジョウイタイカイ</t>
    </rPh>
    <rPh sb="45" eb="48">
      <t>ゼンニッテイ</t>
    </rPh>
    <rPh sb="48" eb="50">
      <t>サンカ</t>
    </rPh>
    <rPh sb="55" eb="57">
      <t>カクヤク</t>
    </rPh>
    <phoneticPr fontId="2"/>
  </si>
  <si>
    <r>
      <t>記入例を参考に，</t>
    </r>
    <r>
      <rPr>
        <b/>
        <sz val="11"/>
        <color indexed="18"/>
        <rFont val="ＭＳ Ｐゴシック"/>
        <family val="3"/>
        <charset val="128"/>
      </rPr>
      <t>水色のセルに，校内順位上位から順に入力してください。濃い水色のセルは必須項目です。</t>
    </r>
    <rPh sb="0" eb="2">
      <t>キニュウ</t>
    </rPh>
    <rPh sb="2" eb="3">
      <t>レイ</t>
    </rPh>
    <rPh sb="4" eb="6">
      <t>サンコウ</t>
    </rPh>
    <rPh sb="8" eb="10">
      <t>ミズイロ</t>
    </rPh>
    <rPh sb="15" eb="17">
      <t>コウナイ</t>
    </rPh>
    <rPh sb="17" eb="19">
      <t>ジュンイ</t>
    </rPh>
    <rPh sb="19" eb="21">
      <t>ジョウイ</t>
    </rPh>
    <rPh sb="23" eb="24">
      <t>ジュン</t>
    </rPh>
    <rPh sb="25" eb="27">
      <t>ニュウリョク</t>
    </rPh>
    <rPh sb="36" eb="38">
      <t>ミズイロ</t>
    </rPh>
    <phoneticPr fontId="2"/>
  </si>
  <si>
    <t>顧問</t>
    <rPh sb="0" eb="2">
      <t>コモン</t>
    </rPh>
    <phoneticPr fontId="2"/>
  </si>
  <si>
    <t>それ以外のセルは入力しないでください(自動表示)</t>
    <rPh sb="2" eb="4">
      <t>イガイ</t>
    </rPh>
    <rPh sb="8" eb="10">
      <t>ニュウリョク</t>
    </rPh>
    <rPh sb="19" eb="21">
      <t>ジドウ</t>
    </rPh>
    <rPh sb="21" eb="23">
      <t>ヒョウジ</t>
    </rPh>
    <phoneticPr fontId="2"/>
  </si>
  <si>
    <r>
      <t>入力後，</t>
    </r>
    <r>
      <rPr>
        <b/>
        <sz val="11"/>
        <rFont val="ＭＳ Ｐゴシック"/>
        <family val="3"/>
        <charset val="128"/>
      </rPr>
      <t>学校名で保存し，</t>
    </r>
    <r>
      <rPr>
        <b/>
        <sz val="11"/>
        <color indexed="18"/>
        <rFont val="ＭＳ Ｐゴシック"/>
        <family val="3"/>
        <charset val="128"/>
      </rPr>
      <t>housou.iwate@gmail.com</t>
    </r>
    <r>
      <rPr>
        <sz val="11"/>
        <rFont val="ＭＳ Ｐゴシック"/>
        <family val="3"/>
        <charset val="128"/>
      </rPr>
      <t xml:space="preserve"> に添付ファイルで送信してください。</t>
    </r>
    <rPh sb="0" eb="2">
      <t>ニュウリョク</t>
    </rPh>
    <rPh sb="2" eb="3">
      <t>ゴ</t>
    </rPh>
    <rPh sb="4" eb="6">
      <t>ガッコウ</t>
    </rPh>
    <rPh sb="6" eb="7">
      <t>メイ</t>
    </rPh>
    <rPh sb="8" eb="10">
      <t>ホゾン</t>
    </rPh>
    <phoneticPr fontId="2"/>
  </si>
  <si>
    <t>↑参加校についてのデータ。L11～U11セルは入力必須です</t>
    <rPh sb="1" eb="4">
      <t>サンカコウ</t>
    </rPh>
    <rPh sb="23" eb="25">
      <t>ニュウリョク</t>
    </rPh>
    <rPh sb="25" eb="27">
      <t>ヒッス</t>
    </rPh>
    <phoneticPr fontId="2"/>
  </si>
  <si>
    <t>番組はタイトル15字以内</t>
    <rPh sb="0" eb="2">
      <t>バングミ</t>
    </rPh>
    <phoneticPr fontId="2"/>
  </si>
  <si>
    <r>
      <t>免除額は，</t>
    </r>
    <r>
      <rPr>
        <b/>
        <sz val="12"/>
        <color indexed="10"/>
        <rFont val="ＭＳ ゴシック"/>
        <family val="3"/>
        <charset val="128"/>
      </rPr>
      <t>-1,500</t>
    </r>
    <r>
      <rPr>
        <b/>
        <sz val="12"/>
        <color indexed="18"/>
        <rFont val="ＭＳ ゴシック"/>
        <family val="3"/>
        <charset val="128"/>
      </rPr>
      <t>のように入力してください。</t>
    </r>
    <rPh sb="0" eb="2">
      <t>メンジョ</t>
    </rPh>
    <rPh sb="2" eb="3">
      <t>ガク</t>
    </rPh>
    <rPh sb="15" eb="17">
      <t>ニュウリョク</t>
    </rPh>
    <phoneticPr fontId="2"/>
  </si>
  <si>
    <r>
      <t>免除額は，</t>
    </r>
    <r>
      <rPr>
        <b/>
        <sz val="12"/>
        <color indexed="10"/>
        <rFont val="ＭＳ ゴシック"/>
        <family val="3"/>
        <charset val="128"/>
      </rPr>
      <t>-10,000</t>
    </r>
    <r>
      <rPr>
        <b/>
        <sz val="12"/>
        <color indexed="18"/>
        <rFont val="ＭＳ ゴシック"/>
        <family val="3"/>
        <charset val="128"/>
      </rPr>
      <t>のように入力してください。</t>
    </r>
    <rPh sb="0" eb="2">
      <t>メンジョ</t>
    </rPh>
    <rPh sb="2" eb="3">
      <t>ガク</t>
    </rPh>
    <rPh sb="16" eb="18">
      <t>ニュウリョク</t>
    </rPh>
    <phoneticPr fontId="2"/>
  </si>
  <si>
    <r>
      <t>←この金額を，次の口座に</t>
    </r>
    <r>
      <rPr>
        <b/>
        <u/>
        <sz val="12"/>
        <color indexed="18"/>
        <rFont val="ＭＳ ゴシック"/>
        <family val="3"/>
        <charset val="128"/>
      </rPr>
      <t xml:space="preserve"> 学校名で </t>
    </r>
    <r>
      <rPr>
        <b/>
        <sz val="12"/>
        <color indexed="18"/>
        <rFont val="ＭＳ ゴシック"/>
        <family val="3"/>
        <charset val="128"/>
      </rPr>
      <t>振り込んでください。</t>
    </r>
    <rPh sb="3" eb="5">
      <t>キンガク</t>
    </rPh>
    <rPh sb="7" eb="8">
      <t>ツギ</t>
    </rPh>
    <rPh sb="9" eb="11">
      <t>コウザ</t>
    </rPh>
    <rPh sb="13" eb="16">
      <t>ガッコウメイ</t>
    </rPh>
    <rPh sb="18" eb="19">
      <t>フ</t>
    </rPh>
    <rPh sb="20" eb="21">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</si>
</sst>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b/>
      <sz val="12"/>
      <color indexed="18"/>
      <name val="ＭＳ Ｐゴシック"/>
      <family val="3"/>
      <charset val="128"/>
    </font>
    <font>
      <b/>
      <sz val="12"/>
      <name val="ＭＳ ゴシック"/>
      <family val="3"/>
      <charset val="128"/>
    </font>
    <font>
      <sz val="12"/>
      <name val="ＭＳ ゴシック"/>
      <family val="3"/>
      <charset val="128"/>
    </font>
    <font>
      <sz val="12"/>
      <name val="ＭＳ Ｐゴシック"/>
      <family val="3"/>
      <charset val="128"/>
    </font>
    <font>
      <b/>
      <sz val="14"/>
      <name val="ＭＳ Ｐゴシック"/>
      <family val="3"/>
      <charset val="128"/>
    </font>
    <font>
      <b/>
      <sz val="14"/>
      <color indexed="10"/>
      <name val="ＭＳ Ｐゴシック"/>
      <family val="3"/>
      <charset val="128"/>
    </font>
    <font>
      <b/>
      <sz val="11"/>
      <color indexed="18"/>
      <name val="ＭＳ Ｐゴシック"/>
      <family val="3"/>
      <charset val="128"/>
    </font>
    <font>
      <b/>
      <sz val="11"/>
      <name val="ＭＳ Ｐゴシック"/>
      <family val="3"/>
      <charset val="128"/>
    </font>
    <font>
      <sz val="10"/>
      <name val="ＭＳ Ｐゴシック"/>
      <family val="3"/>
      <charset val="128"/>
    </font>
    <font>
      <b/>
      <sz val="10"/>
      <color indexed="18"/>
      <name val="ＭＳ ゴシック"/>
      <family val="3"/>
      <charset val="128"/>
    </font>
    <font>
      <b/>
      <sz val="12"/>
      <color indexed="18"/>
      <name val="ＭＳ ゴシック"/>
      <family val="3"/>
      <charset val="128"/>
    </font>
    <font>
      <b/>
      <sz val="11"/>
      <name val="ＭＳ ゴシック"/>
      <family val="3"/>
      <charset val="128"/>
    </font>
    <font>
      <b/>
      <sz val="12"/>
      <color indexed="10"/>
      <name val="ＭＳ ゴシック"/>
      <family val="3"/>
      <charset val="128"/>
    </font>
    <font>
      <b/>
      <u/>
      <sz val="12"/>
      <color indexed="18"/>
      <name val="ＭＳ ゴシック"/>
      <family val="3"/>
      <charset val="128"/>
    </font>
    <font>
      <sz val="12"/>
      <color indexed="18"/>
      <name val="ＭＳ ゴシック"/>
      <family val="3"/>
      <charset val="128"/>
    </font>
    <font>
      <b/>
      <sz val="12"/>
      <color rgb="FFFF0000"/>
      <name val="ＭＳ ゴシック"/>
      <family val="3"/>
      <charset val="128"/>
    </font>
  </fonts>
  <fills count="14">
    <fill>
      <patternFill patternType="none"/>
    </fill>
    <fill>
      <patternFill patternType="gray125"/>
    </fill>
    <fill>
      <patternFill patternType="solid">
        <fgColor indexed="43"/>
        <bgColor indexed="64"/>
      </patternFill>
    </fill>
    <fill>
      <patternFill patternType="solid">
        <fgColor indexed="17"/>
        <bgColor indexed="17"/>
      </patternFill>
    </fill>
    <fill>
      <patternFill patternType="solid">
        <fgColor indexed="41"/>
        <bgColor indexed="64"/>
      </patternFill>
    </fill>
    <fill>
      <patternFill patternType="solid">
        <fgColor indexed="47"/>
        <bgColor indexed="64"/>
      </patternFill>
    </fill>
    <fill>
      <patternFill patternType="solid">
        <fgColor indexed="12"/>
        <bgColor indexed="12"/>
      </patternFill>
    </fill>
    <fill>
      <patternFill patternType="solid">
        <fgColor indexed="9"/>
        <bgColor indexed="64"/>
      </patternFill>
    </fill>
    <fill>
      <patternFill patternType="solid">
        <fgColor indexed="15"/>
        <bgColor indexed="15"/>
      </patternFill>
    </fill>
    <fill>
      <patternFill patternType="solid">
        <fgColor indexed="14"/>
        <bgColor indexed="14"/>
      </patternFill>
    </fill>
    <fill>
      <patternFill patternType="solid">
        <fgColor indexed="10"/>
        <bgColor indexed="10"/>
      </patternFill>
    </fill>
    <fill>
      <patternFill patternType="solid">
        <fgColor indexed="13"/>
        <bgColor indexed="64"/>
      </patternFill>
    </fill>
    <fill>
      <patternFill patternType="solid">
        <fgColor indexed="45"/>
        <bgColor indexed="64"/>
      </patternFill>
    </fill>
    <fill>
      <patternFill patternType="solid">
        <fgColor indexed="15"/>
        <bgColor indexed="64"/>
      </patternFill>
    </fill>
  </fills>
  <borders count="128">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8"/>
      </left>
      <right style="thin">
        <color indexed="8"/>
      </right>
      <top style="medium">
        <color indexed="64"/>
      </top>
      <bottom/>
      <diagonal/>
    </border>
    <border>
      <left style="thin">
        <color indexed="8"/>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style="thin">
        <color indexed="8"/>
      </right>
      <top style="medium">
        <color indexed="64"/>
      </top>
      <bottom/>
      <diagonal/>
    </border>
    <border>
      <left style="hair">
        <color indexed="8"/>
      </left>
      <right style="medium">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8"/>
      </left>
      <right style="thin">
        <color indexed="8"/>
      </right>
      <top/>
      <bottom style="medium">
        <color indexed="64"/>
      </bottom>
      <diagonal/>
    </border>
    <border>
      <left style="thin">
        <color indexed="8"/>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style="thin">
        <color indexed="8"/>
      </right>
      <top/>
      <bottom style="medium">
        <color indexed="64"/>
      </bottom>
      <diagonal/>
    </border>
    <border>
      <left style="hair">
        <color indexed="8"/>
      </left>
      <right style="medium">
        <color indexed="64"/>
      </right>
      <top/>
      <bottom style="medium">
        <color indexed="64"/>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style="thin">
        <color indexed="8"/>
      </left>
      <right style="thin">
        <color indexed="8"/>
      </right>
      <top/>
      <bottom style="thin">
        <color indexed="8"/>
      </bottom>
      <diagonal/>
    </border>
    <border>
      <left style="hair">
        <color indexed="8"/>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top/>
      <bottom style="thin">
        <color indexed="64"/>
      </bottom>
      <diagonal/>
    </border>
    <border>
      <left style="thin">
        <color indexed="64"/>
      </left>
      <right style="hair">
        <color indexed="8"/>
      </right>
      <top/>
      <bottom style="thin">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thin">
        <color indexed="8"/>
      </top>
      <bottom style="hair">
        <color indexed="8"/>
      </bottom>
      <diagonal/>
    </border>
    <border>
      <left/>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64"/>
      </left>
      <right style="medium">
        <color indexed="64"/>
      </right>
      <top style="medium">
        <color indexed="64"/>
      </top>
      <bottom style="hair">
        <color indexed="64"/>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64"/>
      </bottom>
      <diagonal/>
    </border>
    <border>
      <left style="hair">
        <color indexed="64"/>
      </left>
      <right style="medium">
        <color indexed="64"/>
      </right>
      <top style="hair">
        <color indexed="64"/>
      </top>
      <bottom style="double">
        <color indexed="64"/>
      </bottom>
      <diagonal/>
    </border>
    <border>
      <left style="hair">
        <color indexed="8"/>
      </left>
      <right style="hair">
        <color indexed="8"/>
      </right>
      <top/>
      <bottom style="hair">
        <color indexed="8"/>
      </bottom>
      <diagonal/>
    </border>
    <border>
      <left/>
      <right/>
      <top/>
      <bottom style="thin">
        <color indexed="8"/>
      </bottom>
      <diagonal/>
    </border>
    <border>
      <left style="hair">
        <color indexed="64"/>
      </left>
      <right style="medium">
        <color indexed="64"/>
      </right>
      <top/>
      <bottom style="medium">
        <color indexed="64"/>
      </bottom>
      <diagonal/>
    </border>
    <border>
      <left/>
      <right/>
      <top style="medium">
        <color indexed="64"/>
      </top>
      <bottom/>
      <diagonal/>
    </border>
    <border>
      <left style="thin">
        <color indexed="8"/>
      </left>
      <right style="hair">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thin">
        <color indexed="8"/>
      </bottom>
      <diagonal/>
    </border>
    <border>
      <left style="medium">
        <color indexed="8"/>
      </left>
      <right style="hair">
        <color indexed="8"/>
      </right>
      <top style="thin">
        <color indexed="8"/>
      </top>
      <bottom style="hair">
        <color indexed="8"/>
      </bottom>
      <diagonal/>
    </border>
    <border>
      <left style="medium">
        <color indexed="8"/>
      </left>
      <right style="hair">
        <color indexed="8"/>
      </right>
      <top/>
      <bottom style="hair">
        <color indexed="8"/>
      </bottom>
      <diagonal/>
    </border>
    <border>
      <left style="hair">
        <color indexed="8"/>
      </left>
      <right style="medium">
        <color indexed="8"/>
      </right>
      <top style="thin">
        <color indexed="64"/>
      </top>
      <bottom style="hair">
        <color indexed="8"/>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right/>
      <top/>
      <bottom style="medium">
        <color indexed="64"/>
      </bottom>
      <diagonal/>
    </border>
    <border>
      <left/>
      <right style="medium">
        <color indexed="64"/>
      </right>
      <top/>
      <bottom style="medium">
        <color indexed="64"/>
      </bottom>
      <diagonal/>
    </border>
    <border>
      <left style="hair">
        <color indexed="8"/>
      </left>
      <right style="thin">
        <color indexed="8"/>
      </right>
      <top/>
      <bottom style="hair">
        <color indexed="8"/>
      </bottom>
      <diagonal/>
    </border>
    <border>
      <left style="thin">
        <color indexed="8"/>
      </left>
      <right style="hair">
        <color indexed="8"/>
      </right>
      <top/>
      <bottom style="hair">
        <color indexed="8"/>
      </bottom>
      <diagonal/>
    </border>
    <border>
      <left style="hair">
        <color indexed="8"/>
      </left>
      <right style="medium">
        <color indexed="8"/>
      </right>
      <top/>
      <bottom style="hair">
        <color indexed="8"/>
      </bottom>
      <diagonal/>
    </border>
    <border>
      <left/>
      <right/>
      <top style="medium">
        <color indexed="64"/>
      </top>
      <bottom style="thin">
        <color indexed="64"/>
      </bottom>
      <diagonal/>
    </border>
    <border>
      <left style="medium">
        <color indexed="64"/>
      </left>
      <right style="hair">
        <color indexed="8"/>
      </right>
      <top/>
      <bottom style="hair">
        <color indexed="8"/>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thin">
        <color indexed="8"/>
      </right>
      <top style="hair">
        <color indexed="8"/>
      </top>
      <bottom style="medium">
        <color indexed="64"/>
      </bottom>
      <diagonal/>
    </border>
    <border>
      <left style="hair">
        <color indexed="8"/>
      </left>
      <right style="thin">
        <color indexed="8"/>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8"/>
      </right>
      <top style="hair">
        <color indexed="8"/>
      </top>
      <bottom style="thin">
        <color indexed="8"/>
      </bottom>
      <diagonal/>
    </border>
    <border>
      <left style="hair">
        <color indexed="8"/>
      </left>
      <right style="medium">
        <color indexed="64"/>
      </right>
      <top style="hair">
        <color indexed="8"/>
      </top>
      <bottom style="thin">
        <color indexed="8"/>
      </bottom>
      <diagonal/>
    </border>
    <border>
      <left style="medium">
        <color indexed="64"/>
      </left>
      <right style="hair">
        <color indexed="8"/>
      </right>
      <top style="thin">
        <color indexed="8"/>
      </top>
      <bottom style="hair">
        <color indexed="8"/>
      </bottom>
      <diagonal/>
    </border>
    <border>
      <left style="hair">
        <color indexed="8"/>
      </left>
      <right style="medium">
        <color indexed="64"/>
      </right>
      <top style="thin">
        <color indexed="8"/>
      </top>
      <bottom style="hair">
        <color indexed="8"/>
      </bottom>
      <diagonal/>
    </border>
    <border>
      <left style="medium">
        <color indexed="64"/>
      </left>
      <right style="hair">
        <color indexed="8"/>
      </right>
      <top style="hair">
        <color indexed="8"/>
      </top>
      <bottom/>
      <diagonal/>
    </border>
    <border>
      <left style="thin">
        <color indexed="8"/>
      </left>
      <right style="thin">
        <color indexed="8"/>
      </right>
      <top style="thin">
        <color indexed="8"/>
      </top>
      <bottom style="medium">
        <color indexed="64"/>
      </bottom>
      <diagonal/>
    </border>
    <border>
      <left style="thin">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hair">
        <color indexed="8"/>
      </left>
      <right style="medium">
        <color indexed="64"/>
      </right>
      <top/>
      <bottom style="hair">
        <color indexed="8"/>
      </bottom>
      <diagonal/>
    </border>
    <border>
      <left style="medium">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hair">
        <color indexed="8"/>
      </top>
      <bottom style="thin">
        <color indexed="64"/>
      </bottom>
      <diagonal/>
    </border>
    <border>
      <left style="hair">
        <color indexed="8"/>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8"/>
      </left>
      <right style="thin">
        <color indexed="8"/>
      </right>
      <top style="thin">
        <color indexed="8"/>
      </top>
      <bottom/>
      <diagonal/>
    </border>
    <border>
      <left style="thin">
        <color indexed="8"/>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medium">
        <color indexed="8"/>
      </right>
      <top style="hair">
        <color indexed="8"/>
      </top>
      <bottom/>
      <diagonal/>
    </border>
    <border>
      <left style="medium">
        <color indexed="64"/>
      </left>
      <right/>
      <top/>
      <bottom/>
      <diagonal/>
    </border>
    <border>
      <left/>
      <right/>
      <top style="thin">
        <color indexed="8"/>
      </top>
      <bottom/>
      <diagonal/>
    </border>
    <border>
      <left style="medium">
        <color indexed="64"/>
      </left>
      <right/>
      <top style="medium">
        <color indexed="64"/>
      </top>
      <bottom style="thin">
        <color indexed="64"/>
      </bottom>
      <diagonal/>
    </border>
    <border>
      <left/>
      <right style="thin">
        <color indexed="8"/>
      </right>
      <top style="medium">
        <color indexed="64"/>
      </top>
      <bottom style="thin">
        <color indexed="64"/>
      </bottom>
      <diagonal/>
    </border>
    <border>
      <left style="hair">
        <color indexed="64"/>
      </left>
      <right style="thin">
        <color indexed="8"/>
      </right>
      <top style="medium">
        <color indexed="64"/>
      </top>
      <bottom/>
      <diagonal/>
    </border>
    <border>
      <left style="hair">
        <color indexed="64"/>
      </left>
      <right style="thin">
        <color indexed="8"/>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style="hair">
        <color indexed="8"/>
      </left>
      <right style="hair">
        <color indexed="64"/>
      </right>
      <top style="medium">
        <color indexed="64"/>
      </top>
      <bottom style="thin">
        <color indexed="64"/>
      </bottom>
      <diagonal/>
    </border>
    <border>
      <left style="hair">
        <color indexed="8"/>
      </left>
      <right style="thin">
        <color indexed="64"/>
      </right>
      <top/>
      <bottom style="hair">
        <color indexed="8"/>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medium">
        <color indexed="64"/>
      </left>
      <right style="hair">
        <color indexed="8"/>
      </right>
      <top/>
      <bottom style="thin">
        <color indexed="8"/>
      </bottom>
      <diagonal/>
    </border>
    <border>
      <left style="hair">
        <color indexed="64"/>
      </left>
      <right style="medium">
        <color indexed="64"/>
      </right>
      <top style="medium">
        <color indexed="64"/>
      </top>
      <bottom style="thin">
        <color indexed="8"/>
      </bottom>
      <diagonal/>
    </border>
    <border>
      <left style="medium">
        <color indexed="64"/>
      </left>
      <right style="hair">
        <color indexed="8"/>
      </right>
      <top/>
      <bottom style="medium">
        <color indexed="64"/>
      </bottom>
      <diagonal/>
    </border>
    <border>
      <left style="thin">
        <color indexed="8"/>
      </left>
      <right style="hair">
        <color indexed="8"/>
      </right>
      <top style="thin">
        <color indexed="8"/>
      </top>
      <bottom style="medium">
        <color indexed="64"/>
      </bottom>
      <diagonal/>
    </border>
    <border>
      <left style="hair">
        <color indexed="8"/>
      </left>
      <right style="hair">
        <color indexed="8"/>
      </right>
      <top style="thin">
        <color indexed="8"/>
      </top>
      <bottom style="medium">
        <color indexed="64"/>
      </bottom>
      <diagonal/>
    </border>
    <border>
      <left style="hair">
        <color indexed="8"/>
      </left>
      <right/>
      <top style="thin">
        <color indexed="64"/>
      </top>
      <bottom style="medium">
        <color indexed="64"/>
      </bottom>
      <diagonal/>
    </border>
    <border>
      <left/>
      <right style="thin">
        <color indexed="8"/>
      </right>
      <top style="thin">
        <color indexed="64"/>
      </top>
      <bottom style="medium">
        <color indexed="64"/>
      </bottom>
      <diagonal/>
    </border>
    <border>
      <left style="hair">
        <color indexed="8"/>
      </left>
      <right/>
      <top/>
      <bottom style="medium">
        <color indexed="64"/>
      </bottom>
      <diagonal/>
    </border>
    <border>
      <left style="thin">
        <color indexed="64"/>
      </left>
      <right style="hair">
        <color indexed="8"/>
      </right>
      <top/>
      <bottom style="medium">
        <color indexed="64"/>
      </bottom>
      <diagonal/>
    </border>
    <border>
      <left style="hair">
        <color indexed="8"/>
      </left>
      <right style="hair">
        <color indexed="64"/>
      </right>
      <top/>
      <bottom style="medium">
        <color indexed="64"/>
      </bottom>
      <diagonal/>
    </border>
    <border>
      <left style="thin">
        <color indexed="8"/>
      </left>
      <right/>
      <top style="medium">
        <color indexed="64"/>
      </top>
      <bottom/>
      <diagonal/>
    </border>
    <border>
      <left style="thin">
        <color indexed="8"/>
      </left>
      <right/>
      <top/>
      <bottom style="medium">
        <color indexed="64"/>
      </bottom>
      <diagonal/>
    </border>
    <border>
      <left style="thin">
        <color indexed="8"/>
      </left>
      <right/>
      <top style="thin">
        <color indexed="8"/>
      </top>
      <bottom style="medium">
        <color indexed="64"/>
      </bottom>
      <diagonal/>
    </border>
    <border>
      <left style="medium">
        <color indexed="64"/>
      </left>
      <right style="hair">
        <color indexed="8"/>
      </right>
      <top style="medium">
        <color indexed="64"/>
      </top>
      <bottom/>
      <diagonal/>
    </border>
    <border>
      <left style="medium">
        <color indexed="64"/>
      </left>
      <right style="hair">
        <color indexed="8"/>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25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7" fillId="0" borderId="0" xfId="0" applyFont="1">
      <alignment vertical="center"/>
    </xf>
    <xf numFmtId="0" fontId="6" fillId="2" borderId="9"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7" fillId="0" borderId="16" xfId="0" applyFont="1" applyBorder="1" applyAlignment="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16" xfId="0" applyFont="1" applyBorder="1" applyAlignment="1">
      <alignment horizontal="left" vertical="center" shrinkToFit="1"/>
    </xf>
    <xf numFmtId="0" fontId="7" fillId="0" borderId="19" xfId="2"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19" xfId="2" applyFont="1" applyBorder="1" applyAlignment="1">
      <alignment horizontal="left" vertical="center" shrinkToFit="1"/>
    </xf>
    <xf numFmtId="0" fontId="7" fillId="0" borderId="19"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19" xfId="0" applyFont="1" applyBorder="1" applyAlignment="1">
      <alignment vertical="center" shrinkToFit="1"/>
    </xf>
    <xf numFmtId="0" fontId="7" fillId="0" borderId="0" xfId="2" applyFont="1" applyAlignment="1">
      <alignment horizontal="center" vertical="center" shrinkToFit="1"/>
    </xf>
    <xf numFmtId="0" fontId="7" fillId="0" borderId="0" xfId="0" applyFont="1" applyAlignment="1">
      <alignment horizontal="center" vertical="center" shrinkToFit="1"/>
    </xf>
    <xf numFmtId="0" fontId="6" fillId="2" borderId="24" xfId="0" applyFont="1" applyFill="1" applyBorder="1" applyAlignment="1">
      <alignment vertical="center" shrinkToFit="1"/>
    </xf>
    <xf numFmtId="0" fontId="6" fillId="2" borderId="25" xfId="0" applyFont="1" applyFill="1" applyBorder="1" applyAlignment="1">
      <alignment vertical="center" shrinkToFit="1"/>
    </xf>
    <xf numFmtId="0" fontId="7" fillId="0" borderId="23" xfId="0" applyFont="1" applyBorder="1" applyAlignment="1">
      <alignment vertical="center" shrinkToFit="1"/>
    </xf>
    <xf numFmtId="0" fontId="7" fillId="3" borderId="23" xfId="0" applyFont="1" applyFill="1" applyBorder="1" applyAlignment="1">
      <alignment vertical="center" shrinkToFit="1"/>
    </xf>
    <xf numFmtId="0" fontId="7" fillId="4" borderId="26" xfId="2" applyFont="1" applyFill="1" applyBorder="1" applyAlignment="1">
      <alignment horizontal="left" vertical="center" shrinkToFit="1"/>
    </xf>
    <xf numFmtId="0" fontId="7" fillId="4" borderId="27" xfId="0" applyFont="1" applyFill="1" applyBorder="1" applyAlignment="1">
      <alignment horizontal="center" vertical="center" shrinkToFit="1"/>
    </xf>
    <xf numFmtId="0" fontId="6" fillId="2" borderId="28" xfId="0" applyFont="1" applyFill="1" applyBorder="1" applyAlignment="1">
      <alignment vertical="center" shrinkToFit="1"/>
    </xf>
    <xf numFmtId="0" fontId="6" fillId="2" borderId="29" xfId="0" applyFont="1" applyFill="1" applyBorder="1" applyAlignment="1">
      <alignment vertical="center" shrinkToFit="1"/>
    </xf>
    <xf numFmtId="0" fontId="7" fillId="4" borderId="30" xfId="2" applyFont="1" applyFill="1" applyBorder="1" applyAlignment="1">
      <alignment horizontal="left" vertical="center" shrinkToFit="1"/>
    </xf>
    <xf numFmtId="0" fontId="7" fillId="4" borderId="28" xfId="0" applyFont="1" applyFill="1" applyBorder="1" applyAlignment="1">
      <alignment horizontal="left" vertical="center" shrinkToFit="1"/>
    </xf>
    <xf numFmtId="0" fontId="7" fillId="4" borderId="28" xfId="2" applyFont="1" applyFill="1" applyBorder="1" applyAlignment="1">
      <alignment horizontal="center" vertical="center" shrinkToFit="1"/>
    </xf>
    <xf numFmtId="0" fontId="7" fillId="0" borderId="0" xfId="2" applyFont="1" applyAlignment="1">
      <alignment horizontal="left" vertical="center" shrinkToFit="1"/>
    </xf>
    <xf numFmtId="0" fontId="7" fillId="0" borderId="0" xfId="0" applyFont="1" applyAlignment="1">
      <alignment horizontal="left" vertical="center" shrinkToFit="1"/>
    </xf>
    <xf numFmtId="0" fontId="7" fillId="0" borderId="0" xfId="0" applyFont="1" applyAlignment="1">
      <alignment vertical="center" shrinkToFit="1"/>
    </xf>
    <xf numFmtId="38" fontId="7" fillId="0" borderId="31" xfId="1" applyFont="1" applyBorder="1" applyAlignment="1">
      <alignment vertical="center"/>
    </xf>
    <xf numFmtId="0" fontId="6" fillId="2" borderId="32" xfId="0" applyFont="1" applyFill="1" applyBorder="1" applyAlignment="1">
      <alignment vertical="center" shrinkToFit="1"/>
    </xf>
    <xf numFmtId="0" fontId="6" fillId="2" borderId="33" xfId="0" applyFont="1" applyFill="1" applyBorder="1" applyAlignment="1">
      <alignment vertical="center" shrinkToFit="1"/>
    </xf>
    <xf numFmtId="0" fontId="7" fillId="4" borderId="34" xfId="2"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35" xfId="2" applyFont="1" applyFill="1" applyBorder="1" applyAlignment="1">
      <alignment horizontal="center" vertical="center" shrinkToFit="1"/>
    </xf>
    <xf numFmtId="38" fontId="7" fillId="0" borderId="36" xfId="1" applyFont="1" applyBorder="1" applyAlignment="1">
      <alignment vertical="center"/>
    </xf>
    <xf numFmtId="0" fontId="6" fillId="5" borderId="24" xfId="0" applyFont="1" applyFill="1" applyBorder="1" applyAlignment="1">
      <alignment vertical="center" shrinkToFit="1"/>
    </xf>
    <xf numFmtId="0" fontId="6" fillId="5" borderId="25" xfId="0" applyFont="1" applyFill="1" applyBorder="1" applyAlignment="1">
      <alignment vertical="center" shrinkToFit="1"/>
    </xf>
    <xf numFmtId="0" fontId="7" fillId="6" borderId="23" xfId="0" applyFont="1" applyFill="1" applyBorder="1" applyAlignment="1">
      <alignment vertical="center" shrinkToFit="1"/>
    </xf>
    <xf numFmtId="0" fontId="7" fillId="4" borderId="37" xfId="0" applyFont="1" applyFill="1" applyBorder="1" applyAlignment="1">
      <alignment horizontal="left" vertical="center" shrinkToFit="1"/>
    </xf>
    <xf numFmtId="0" fontId="7" fillId="4" borderId="38" xfId="0" applyFont="1" applyFill="1" applyBorder="1" applyAlignment="1">
      <alignment horizontal="center" vertical="center" shrinkToFit="1"/>
    </xf>
    <xf numFmtId="38" fontId="6" fillId="7" borderId="39" xfId="0" applyNumberFormat="1" applyFont="1" applyFill="1" applyBorder="1">
      <alignment vertical="center"/>
    </xf>
    <xf numFmtId="0" fontId="6" fillId="5" borderId="28" xfId="0" applyFont="1" applyFill="1" applyBorder="1" applyAlignment="1">
      <alignment vertical="center" shrinkToFit="1"/>
    </xf>
    <xf numFmtId="0" fontId="6" fillId="5" borderId="29" xfId="0" applyFont="1" applyFill="1" applyBorder="1" applyAlignment="1">
      <alignment vertical="center" shrinkToFit="1"/>
    </xf>
    <xf numFmtId="0" fontId="6" fillId="5" borderId="32" xfId="0" applyFont="1" applyFill="1" applyBorder="1" applyAlignment="1">
      <alignment vertical="center" shrinkToFit="1"/>
    </xf>
    <xf numFmtId="0" fontId="6" fillId="5" borderId="33" xfId="0" applyFont="1" applyFill="1" applyBorder="1" applyAlignment="1">
      <alignment vertical="center" shrinkToFit="1"/>
    </xf>
    <xf numFmtId="0" fontId="7" fillId="8" borderId="23" xfId="0" applyFont="1" applyFill="1" applyBorder="1" applyAlignment="1">
      <alignment vertical="center" shrinkToFit="1"/>
    </xf>
    <xf numFmtId="0" fontId="7" fillId="9" borderId="23" xfId="0" applyFont="1" applyFill="1" applyBorder="1" applyAlignment="1">
      <alignment vertical="center" shrinkToFit="1"/>
    </xf>
    <xf numFmtId="0" fontId="7" fillId="4" borderId="0" xfId="0" applyFont="1" applyFill="1" applyAlignment="1">
      <alignment horizontal="center" vertical="center" shrinkToFit="1"/>
    </xf>
    <xf numFmtId="0" fontId="7" fillId="10" borderId="23" xfId="0" applyFont="1" applyFill="1" applyBorder="1" applyAlignment="1">
      <alignment vertical="center" shrinkToFit="1"/>
    </xf>
    <xf numFmtId="0" fontId="6" fillId="2" borderId="42" xfId="0" applyFont="1" applyFill="1" applyBorder="1" applyAlignment="1">
      <alignment vertical="center" shrinkToFit="1"/>
    </xf>
    <xf numFmtId="0" fontId="6" fillId="2" borderId="43" xfId="0" applyFont="1" applyFill="1" applyBorder="1" applyAlignment="1">
      <alignment vertical="center" shrinkToFit="1"/>
    </xf>
    <xf numFmtId="0" fontId="6" fillId="5" borderId="44" xfId="0" applyFont="1" applyFill="1" applyBorder="1" applyAlignment="1">
      <alignment vertical="center" shrinkToFit="1"/>
    </xf>
    <xf numFmtId="0" fontId="6" fillId="5" borderId="42" xfId="0" applyFont="1" applyFill="1" applyBorder="1" applyAlignment="1">
      <alignment vertical="center" shrinkToFit="1"/>
    </xf>
    <xf numFmtId="0" fontId="6" fillId="5" borderId="45" xfId="0" applyFont="1" applyFill="1" applyBorder="1" applyAlignment="1">
      <alignment vertical="center" shrinkToFit="1"/>
    </xf>
    <xf numFmtId="0" fontId="7" fillId="4" borderId="46" xfId="2" applyFont="1" applyFill="1" applyBorder="1" applyAlignment="1">
      <alignment horizontal="center" vertical="center" shrinkToFit="1"/>
    </xf>
    <xf numFmtId="0" fontId="7" fillId="4" borderId="47" xfId="2" applyFont="1" applyFill="1" applyBorder="1" applyAlignment="1">
      <alignment horizontal="center" vertical="center" shrinkToFit="1"/>
    </xf>
    <xf numFmtId="0" fontId="7" fillId="4" borderId="48" xfId="2" applyFont="1" applyFill="1" applyBorder="1" applyAlignment="1">
      <alignment horizontal="center" vertical="center" shrinkToFit="1"/>
    </xf>
    <xf numFmtId="0" fontId="7" fillId="4" borderId="47" xfId="0" applyFont="1" applyFill="1" applyBorder="1" applyAlignment="1">
      <alignment horizontal="center" vertical="center" shrinkToFit="1"/>
    </xf>
    <xf numFmtId="0" fontId="7" fillId="4" borderId="48" xfId="0" applyFont="1" applyFill="1" applyBorder="1" applyAlignment="1">
      <alignment horizontal="center" vertical="center" shrinkToFit="1"/>
    </xf>
    <xf numFmtId="0" fontId="7" fillId="0" borderId="49" xfId="0" applyFont="1" applyBorder="1">
      <alignment vertical="center"/>
    </xf>
    <xf numFmtId="0" fontId="6" fillId="2" borderId="51" xfId="0" applyFont="1" applyFill="1" applyBorder="1" applyAlignment="1">
      <alignment vertical="center" shrinkToFit="1"/>
    </xf>
    <xf numFmtId="0" fontId="7" fillId="4" borderId="52" xfId="2" applyFont="1" applyFill="1" applyBorder="1" applyAlignment="1">
      <alignment horizontal="left" vertical="center" shrinkToFit="1"/>
    </xf>
    <xf numFmtId="0" fontId="6" fillId="5" borderId="37" xfId="0" applyFont="1" applyFill="1" applyBorder="1" applyAlignment="1">
      <alignment vertical="center" shrinkToFit="1"/>
    </xf>
    <xf numFmtId="0" fontId="7" fillId="4" borderId="53" xfId="2" applyFont="1" applyFill="1" applyBorder="1" applyAlignment="1">
      <alignment horizontal="center" vertical="center" shrinkToFit="1"/>
    </xf>
    <xf numFmtId="0" fontId="7" fillId="2" borderId="37" xfId="0" applyFont="1" applyFill="1" applyBorder="1">
      <alignment vertical="center"/>
    </xf>
    <xf numFmtId="0" fontId="7" fillId="2" borderId="28" xfId="0" applyFont="1" applyFill="1" applyBorder="1">
      <alignment vertical="center"/>
    </xf>
    <xf numFmtId="0" fontId="7" fillId="0" borderId="54" xfId="0" applyFont="1" applyBorder="1">
      <alignment vertical="center"/>
    </xf>
    <xf numFmtId="0" fontId="6" fillId="2" borderId="55" xfId="0" applyFont="1" applyFill="1" applyBorder="1" applyAlignment="1">
      <alignment vertical="center" shrinkToFit="1"/>
    </xf>
    <xf numFmtId="0" fontId="6" fillId="2" borderId="56" xfId="0" applyFont="1" applyFill="1" applyBorder="1" applyAlignment="1">
      <alignment vertical="center" shrinkToFit="1"/>
    </xf>
    <xf numFmtId="0" fontId="6" fillId="2" borderId="57" xfId="0" applyFont="1" applyFill="1" applyBorder="1" applyAlignment="1">
      <alignment vertical="center" shrinkToFit="1"/>
    </xf>
    <xf numFmtId="0" fontId="7" fillId="2" borderId="58" xfId="0" applyFont="1" applyFill="1" applyBorder="1">
      <alignment vertical="center"/>
    </xf>
    <xf numFmtId="0" fontId="6" fillId="2" borderId="59" xfId="0" applyFont="1" applyFill="1" applyBorder="1" applyAlignment="1">
      <alignment vertical="center" shrinkToFit="1"/>
    </xf>
    <xf numFmtId="0" fontId="6" fillId="11" borderId="9" xfId="0" applyFont="1" applyFill="1" applyBorder="1">
      <alignment vertical="center"/>
    </xf>
    <xf numFmtId="0" fontId="6" fillId="2" borderId="60" xfId="0" applyFont="1" applyFill="1" applyBorder="1" applyAlignment="1">
      <alignment horizontal="center" vertical="center" shrinkToFit="1"/>
    </xf>
    <xf numFmtId="0" fontId="7" fillId="0" borderId="41" xfId="2" applyFont="1" applyBorder="1" applyAlignment="1">
      <alignment horizontal="left" vertical="center" shrinkToFit="1"/>
    </xf>
    <xf numFmtId="0" fontId="7" fillId="12" borderId="61" xfId="0" applyFont="1" applyFill="1" applyBorder="1">
      <alignment vertical="center"/>
    </xf>
    <xf numFmtId="0" fontId="7" fillId="12" borderId="62" xfId="0" applyFont="1" applyFill="1" applyBorder="1">
      <alignment vertical="center"/>
    </xf>
    <xf numFmtId="0" fontId="6" fillId="12" borderId="9" xfId="0" applyFont="1" applyFill="1" applyBorder="1">
      <alignment vertical="center"/>
    </xf>
    <xf numFmtId="38" fontId="7" fillId="4" borderId="31" xfId="1" applyFont="1" applyFill="1" applyBorder="1" applyAlignment="1" applyProtection="1">
      <alignment vertical="center"/>
      <protection locked="0"/>
    </xf>
    <xf numFmtId="38" fontId="7" fillId="4" borderId="36" xfId="1" applyFont="1" applyFill="1" applyBorder="1" applyAlignment="1" applyProtection="1">
      <alignment vertical="center"/>
      <protection locked="0"/>
    </xf>
    <xf numFmtId="0" fontId="7" fillId="13" borderId="63" xfId="2" applyFont="1" applyFill="1" applyBorder="1" applyAlignment="1">
      <alignment horizontal="left" vertical="center" shrinkToFit="1"/>
    </xf>
    <xf numFmtId="0" fontId="7" fillId="13" borderId="64" xfId="2" applyFont="1" applyFill="1" applyBorder="1" applyAlignment="1">
      <alignment horizontal="left" vertical="center" shrinkToFit="1"/>
    </xf>
    <xf numFmtId="0" fontId="7" fillId="13" borderId="65" xfId="2" applyFont="1" applyFill="1" applyBorder="1" applyAlignment="1">
      <alignment horizontal="left" vertical="center" shrinkToFit="1"/>
    </xf>
    <xf numFmtId="0" fontId="7" fillId="0" borderId="66" xfId="2" applyFont="1" applyBorder="1" applyAlignment="1">
      <alignment horizontal="left" vertical="center"/>
    </xf>
    <xf numFmtId="0" fontId="7" fillId="0" borderId="67" xfId="0" applyFont="1" applyBorder="1">
      <alignment vertical="center"/>
    </xf>
    <xf numFmtId="0" fontId="7" fillId="0" borderId="67" xfId="0" applyFont="1" applyBorder="1" applyAlignment="1">
      <alignment vertical="center" shrinkToFit="1"/>
    </xf>
    <xf numFmtId="0" fontId="7" fillId="0" borderId="68" xfId="0" applyFont="1" applyBorder="1" applyAlignment="1">
      <alignment vertical="center" shrinkToFit="1"/>
    </xf>
    <xf numFmtId="0" fontId="7" fillId="0" borderId="69" xfId="2" applyFont="1" applyBorder="1" applyAlignment="1">
      <alignment horizontal="left" vertical="center"/>
    </xf>
    <xf numFmtId="0" fontId="7" fillId="0" borderId="70" xfId="0" applyFont="1" applyBorder="1">
      <alignment vertical="center"/>
    </xf>
    <xf numFmtId="0" fontId="7" fillId="0" borderId="71" xfId="0" applyFont="1" applyBorder="1">
      <alignment vertical="center"/>
    </xf>
    <xf numFmtId="0" fontId="7" fillId="0" borderId="72" xfId="0" applyFont="1" applyBorder="1">
      <alignment vertical="center"/>
    </xf>
    <xf numFmtId="0" fontId="7" fillId="0" borderId="72" xfId="0" applyFont="1" applyBorder="1" applyAlignment="1">
      <alignment vertical="center" shrinkToFit="1"/>
    </xf>
    <xf numFmtId="0" fontId="7" fillId="0" borderId="73" xfId="0" applyFont="1" applyBorder="1" applyAlignment="1">
      <alignment vertical="center" shrinkToFit="1"/>
    </xf>
    <xf numFmtId="0" fontId="7" fillId="2" borderId="61" xfId="0" applyFont="1" applyFill="1" applyBorder="1">
      <alignment vertical="center"/>
    </xf>
    <xf numFmtId="0" fontId="7" fillId="2" borderId="62" xfId="0" applyFont="1" applyFill="1" applyBorder="1">
      <alignment vertical="center"/>
    </xf>
    <xf numFmtId="0" fontId="6" fillId="2" borderId="9" xfId="0" applyFont="1" applyFill="1" applyBorder="1">
      <alignment vertical="center"/>
    </xf>
    <xf numFmtId="0" fontId="10" fillId="0" borderId="0" xfId="0" applyFont="1" applyAlignment="1">
      <alignment horizontal="right" vertical="center"/>
    </xf>
    <xf numFmtId="0" fontId="3" fillId="4" borderId="38" xfId="0" applyFont="1" applyFill="1" applyBorder="1" applyAlignment="1">
      <alignment horizontal="center" vertical="center" shrinkToFit="1"/>
    </xf>
    <xf numFmtId="0" fontId="6" fillId="2" borderId="76" xfId="0" applyFont="1" applyFill="1" applyBorder="1" applyAlignment="1">
      <alignment vertical="center" shrinkToFit="1"/>
    </xf>
    <xf numFmtId="0" fontId="7" fillId="4" borderId="77" xfId="0" applyFont="1" applyFill="1" applyBorder="1" applyAlignment="1">
      <alignment horizontal="left" vertical="center" shrinkToFit="1"/>
    </xf>
    <xf numFmtId="0" fontId="6" fillId="5" borderId="78" xfId="0" applyFont="1" applyFill="1" applyBorder="1" applyAlignment="1">
      <alignment vertical="center" shrinkToFit="1"/>
    </xf>
    <xf numFmtId="0" fontId="7" fillId="4" borderId="79" xfId="0" applyFont="1" applyFill="1" applyBorder="1" applyAlignment="1">
      <alignment horizontal="left" vertical="center" shrinkToFit="1"/>
    </xf>
    <xf numFmtId="0" fontId="6" fillId="5" borderId="80" xfId="0" applyFont="1" applyFill="1" applyBorder="1" applyAlignment="1">
      <alignment vertical="center" shrinkToFit="1"/>
    </xf>
    <xf numFmtId="0" fontId="6" fillId="2" borderId="78" xfId="0" applyFont="1" applyFill="1" applyBorder="1" applyAlignment="1">
      <alignment vertical="center" shrinkToFit="1"/>
    </xf>
    <xf numFmtId="0" fontId="6" fillId="5" borderId="57" xfId="0" applyFont="1" applyFill="1" applyBorder="1" applyAlignment="1">
      <alignment vertical="center" shrinkToFit="1"/>
    </xf>
    <xf numFmtId="0" fontId="6" fillId="5" borderId="58" xfId="0" applyFont="1" applyFill="1" applyBorder="1" applyAlignment="1">
      <alignment vertical="center" shrinkToFit="1"/>
    </xf>
    <xf numFmtId="0" fontId="6" fillId="5" borderId="59" xfId="0" applyFont="1" applyFill="1" applyBorder="1" applyAlignment="1">
      <alignment vertical="center" shrinkToFit="1"/>
    </xf>
    <xf numFmtId="0" fontId="7" fillId="0" borderId="81" xfId="0" applyFont="1" applyBorder="1" applyAlignment="1">
      <alignment vertical="center" shrinkToFit="1"/>
    </xf>
    <xf numFmtId="0" fontId="7" fillId="10" borderId="81" xfId="0" applyFont="1" applyFill="1" applyBorder="1" applyAlignment="1">
      <alignment vertical="center" shrinkToFit="1"/>
    </xf>
    <xf numFmtId="0" fontId="7" fillId="4" borderId="82" xfId="2" applyFont="1" applyFill="1" applyBorder="1" applyAlignment="1">
      <alignment horizontal="left" vertical="center" shrinkToFit="1"/>
    </xf>
    <xf numFmtId="0" fontId="7" fillId="4" borderId="83" xfId="0" applyFont="1" applyFill="1" applyBorder="1" applyAlignment="1">
      <alignment horizontal="left" vertical="center" shrinkToFit="1"/>
    </xf>
    <xf numFmtId="0" fontId="6" fillId="2" borderId="37" xfId="0" applyFont="1" applyFill="1" applyBorder="1" applyAlignment="1">
      <alignment vertical="center" shrinkToFit="1"/>
    </xf>
    <xf numFmtId="0" fontId="7" fillId="8" borderId="18" xfId="0" applyFont="1" applyFill="1" applyBorder="1" applyAlignment="1">
      <alignment vertical="center" shrinkToFit="1"/>
    </xf>
    <xf numFmtId="0" fontId="7" fillId="4" borderId="84" xfId="0" applyFont="1" applyFill="1" applyBorder="1" applyAlignment="1">
      <alignment horizontal="left" vertical="center" shrinkToFit="1"/>
    </xf>
    <xf numFmtId="0" fontId="6" fillId="5" borderId="85" xfId="0" applyFont="1" applyFill="1" applyBorder="1" applyAlignment="1">
      <alignment vertical="center" shrinkToFit="1"/>
    </xf>
    <xf numFmtId="0" fontId="6" fillId="5" borderId="35" xfId="0" applyFont="1" applyFill="1" applyBorder="1" applyAlignment="1">
      <alignment vertical="center" shrinkToFit="1"/>
    </xf>
    <xf numFmtId="0" fontId="6" fillId="5" borderId="86" xfId="0" applyFont="1" applyFill="1" applyBorder="1" applyAlignment="1">
      <alignment vertical="center" shrinkToFit="1"/>
    </xf>
    <xf numFmtId="0" fontId="7" fillId="0" borderId="87" xfId="0" applyFont="1" applyBorder="1" applyAlignment="1">
      <alignment vertical="center" shrinkToFit="1"/>
    </xf>
    <xf numFmtId="0" fontId="7" fillId="6" borderId="87" xfId="0" applyFont="1" applyFill="1" applyBorder="1" applyAlignment="1">
      <alignment vertical="center" shrinkToFit="1"/>
    </xf>
    <xf numFmtId="0" fontId="7" fillId="4" borderId="88" xfId="2" applyFont="1" applyFill="1" applyBorder="1" applyAlignment="1">
      <alignment horizontal="left" vertical="center" shrinkToFit="1"/>
    </xf>
    <xf numFmtId="56" fontId="6" fillId="2" borderId="89" xfId="0" applyNumberFormat="1" applyFont="1" applyFill="1" applyBorder="1" applyAlignment="1">
      <alignment horizontal="center" vertical="center" shrinkToFit="1"/>
    </xf>
    <xf numFmtId="56" fontId="6" fillId="2" borderId="90" xfId="0" applyNumberFormat="1" applyFont="1" applyFill="1" applyBorder="1" applyAlignment="1">
      <alignment horizontal="center" vertical="center" shrinkToFit="1"/>
    </xf>
    <xf numFmtId="0" fontId="7" fillId="13" borderId="50" xfId="0" applyFont="1" applyFill="1" applyBorder="1" applyAlignment="1">
      <alignment vertical="center" shrinkToFit="1"/>
    </xf>
    <xf numFmtId="0" fontId="7" fillId="13" borderId="91" xfId="0" applyFont="1" applyFill="1" applyBorder="1" applyAlignment="1">
      <alignment vertical="center" shrinkToFit="1"/>
    </xf>
    <xf numFmtId="0" fontId="7" fillId="13" borderId="92" xfId="2" applyFont="1" applyFill="1" applyBorder="1" applyAlignment="1">
      <alignment vertical="center" shrinkToFit="1"/>
    </xf>
    <xf numFmtId="0" fontId="7" fillId="13" borderId="93" xfId="2" applyFont="1" applyFill="1" applyBorder="1" applyAlignment="1">
      <alignment vertical="center" shrinkToFit="1"/>
    </xf>
    <xf numFmtId="0" fontId="7" fillId="13" borderId="94" xfId="2" applyFont="1" applyFill="1" applyBorder="1" applyAlignment="1">
      <alignment vertical="center" shrinkToFit="1"/>
    </xf>
    <xf numFmtId="0" fontId="7" fillId="13" borderId="95" xfId="2" applyFont="1" applyFill="1" applyBorder="1" applyAlignment="1">
      <alignment vertical="center" shrinkToFit="1"/>
    </xf>
    <xf numFmtId="0" fontId="7" fillId="13" borderId="50" xfId="2" applyFont="1" applyFill="1" applyBorder="1" applyAlignment="1">
      <alignment vertical="center" shrinkToFit="1"/>
    </xf>
    <xf numFmtId="0" fontId="7" fillId="0" borderId="0" xfId="2" applyFont="1" applyAlignment="1">
      <alignment horizontal="left" vertical="center"/>
    </xf>
    <xf numFmtId="0" fontId="7" fillId="0" borderId="96" xfId="0" applyFont="1" applyBorder="1" applyAlignment="1">
      <alignment vertical="center" shrinkToFit="1"/>
    </xf>
    <xf numFmtId="0" fontId="7" fillId="6" borderId="96" xfId="0" applyFont="1" applyFill="1" applyBorder="1" applyAlignment="1">
      <alignment vertical="center" shrinkToFit="1"/>
    </xf>
    <xf numFmtId="0" fontId="7" fillId="4" borderId="97" xfId="2" applyFont="1" applyFill="1" applyBorder="1" applyAlignment="1">
      <alignment horizontal="left" vertical="center" shrinkToFit="1"/>
    </xf>
    <xf numFmtId="0" fontId="7" fillId="4" borderId="98" xfId="0" applyFont="1" applyFill="1" applyBorder="1" applyAlignment="1">
      <alignment horizontal="left" vertical="center" shrinkToFit="1"/>
    </xf>
    <xf numFmtId="0" fontId="7" fillId="4" borderId="99" xfId="2" applyFont="1" applyFill="1" applyBorder="1" applyAlignment="1">
      <alignment horizontal="center" vertical="center" shrinkToFit="1"/>
    </xf>
    <xf numFmtId="0" fontId="7" fillId="0" borderId="100" xfId="0" applyFont="1" applyBorder="1">
      <alignment vertical="center"/>
    </xf>
    <xf numFmtId="0" fontId="7" fillId="0" borderId="101" xfId="0" applyFont="1" applyBorder="1">
      <alignment vertical="center"/>
    </xf>
    <xf numFmtId="0" fontId="3" fillId="0" borderId="0" xfId="0" applyFont="1" applyAlignment="1">
      <alignment vertical="center" shrinkToFit="1"/>
    </xf>
    <xf numFmtId="0" fontId="6" fillId="2" borderId="5"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02"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103" xfId="0" applyFont="1" applyFill="1" applyBorder="1" applyAlignment="1">
      <alignment horizontal="left" vertical="center" shrinkToFit="1"/>
    </xf>
    <xf numFmtId="0" fontId="6" fillId="2" borderId="5"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04" xfId="0" applyFont="1" applyFill="1" applyBorder="1" applyAlignment="1">
      <alignment horizontal="center" vertical="center" shrinkToFit="1"/>
    </xf>
    <xf numFmtId="0" fontId="6" fillId="2" borderId="105" xfId="0" applyFont="1" applyFill="1" applyBorder="1" applyAlignment="1">
      <alignment horizontal="center" vertical="center" shrinkToFit="1"/>
    </xf>
    <xf numFmtId="0" fontId="6" fillId="2" borderId="74" xfId="0" applyFont="1" applyFill="1" applyBorder="1" applyAlignment="1">
      <alignment horizontal="left" vertical="center" shrinkToFit="1"/>
    </xf>
    <xf numFmtId="0" fontId="6" fillId="2" borderId="40" xfId="0" applyFont="1" applyFill="1" applyBorder="1" applyAlignment="1">
      <alignment horizontal="left" vertical="center" shrinkToFit="1"/>
    </xf>
    <xf numFmtId="0" fontId="6" fillId="2" borderId="106" xfId="0" applyFont="1" applyFill="1" applyBorder="1" applyAlignment="1">
      <alignment horizontal="left" vertical="center" shrinkToFit="1"/>
    </xf>
    <xf numFmtId="0" fontId="6" fillId="2" borderId="75" xfId="0" applyFont="1" applyFill="1" applyBorder="1" applyAlignment="1">
      <alignment horizontal="left" vertical="center" shrinkToFit="1"/>
    </xf>
    <xf numFmtId="0" fontId="6" fillId="2" borderId="49" xfId="0" applyFont="1" applyFill="1" applyBorder="1" applyAlignment="1">
      <alignment horizontal="left" vertical="center" shrinkToFit="1"/>
    </xf>
    <xf numFmtId="0" fontId="6" fillId="2" borderId="107" xfId="0" applyFont="1" applyFill="1" applyBorder="1" applyAlignment="1">
      <alignment horizontal="left" vertical="center" shrinkToFit="1"/>
    </xf>
    <xf numFmtId="0" fontId="6" fillId="2" borderId="7"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7" fillId="0" borderId="0" xfId="0" applyFont="1" applyBorder="1" applyAlignment="1">
      <alignment vertical="center" shrinkToFit="1"/>
    </xf>
    <xf numFmtId="0" fontId="7" fillId="0" borderId="0" xfId="0" applyFont="1" applyBorder="1">
      <alignment vertical="center"/>
    </xf>
    <xf numFmtId="0" fontId="8" fillId="0" borderId="49" xfId="0" applyFont="1" applyBorder="1">
      <alignment vertical="center"/>
    </xf>
    <xf numFmtId="0" fontId="4" fillId="0" borderId="0" xfId="0" applyFont="1" applyBorder="1">
      <alignment vertical="center"/>
    </xf>
    <xf numFmtId="0" fontId="7" fillId="0" borderId="0" xfId="0" applyFont="1" applyBorder="1" applyAlignment="1">
      <alignment horizontal="left" vertical="center" shrinkToFit="1"/>
    </xf>
    <xf numFmtId="0" fontId="7" fillId="0" borderId="0" xfId="2" applyFont="1" applyBorder="1" applyAlignment="1">
      <alignment horizontal="left" vertical="center" shrinkToFi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lignment vertical="center"/>
    </xf>
    <xf numFmtId="0" fontId="0" fillId="0" borderId="74" xfId="0" applyFont="1" applyBorder="1">
      <alignment vertical="center"/>
    </xf>
    <xf numFmtId="0" fontId="0" fillId="0" borderId="75" xfId="0" applyFont="1" applyBorder="1">
      <alignment vertical="center"/>
    </xf>
    <xf numFmtId="0" fontId="0" fillId="0" borderId="49" xfId="0" applyFont="1" applyBorder="1">
      <alignment vertical="center"/>
    </xf>
    <xf numFmtId="0" fontId="3" fillId="0" borderId="0" xfId="0" applyFont="1" applyAlignment="1">
      <alignment horizontal="right" vertical="center"/>
    </xf>
    <xf numFmtId="0" fontId="0" fillId="0" borderId="100" xfId="0" applyFont="1" applyBorder="1">
      <alignment vertical="center"/>
    </xf>
    <xf numFmtId="0" fontId="7" fillId="0" borderId="109" xfId="0" applyFont="1" applyBorder="1" applyAlignment="1">
      <alignment vertical="center" shrinkToFit="1"/>
    </xf>
    <xf numFmtId="0" fontId="6" fillId="2" borderId="45" xfId="0" applyFont="1" applyFill="1" applyBorder="1" applyAlignment="1">
      <alignment vertical="center" shrinkToFit="1"/>
    </xf>
    <xf numFmtId="0" fontId="7" fillId="3" borderId="18" xfId="0" applyFont="1" applyFill="1" applyBorder="1" applyAlignment="1">
      <alignment vertical="center" shrinkToFit="1"/>
    </xf>
    <xf numFmtId="0" fontId="7" fillId="4" borderId="37" xfId="2" applyFont="1" applyFill="1" applyBorder="1" applyAlignment="1">
      <alignment horizontal="center" vertical="center" shrinkToFit="1"/>
    </xf>
    <xf numFmtId="0" fontId="7" fillId="4" borderId="110" xfId="0" applyFont="1" applyFill="1" applyBorder="1" applyAlignment="1">
      <alignment horizontal="center" vertical="center" shrinkToFit="1"/>
    </xf>
    <xf numFmtId="0" fontId="7" fillId="13" borderId="9" xfId="0" applyFont="1" applyFill="1" applyBorder="1" applyAlignment="1">
      <alignment horizontal="center" vertical="center" shrinkToFit="1"/>
    </xf>
    <xf numFmtId="0" fontId="7" fillId="13" borderId="10" xfId="2" applyFont="1" applyFill="1" applyBorder="1" applyAlignment="1">
      <alignment horizontal="left" vertical="center" shrinkToFit="1"/>
    </xf>
    <xf numFmtId="0" fontId="7" fillId="13" borderId="10" xfId="0" applyFont="1" applyFill="1" applyBorder="1" applyAlignment="1">
      <alignment horizontal="left" vertical="center" shrinkToFit="1"/>
    </xf>
    <xf numFmtId="0" fontId="7" fillId="13" borderId="111" xfId="0" applyFont="1" applyFill="1" applyBorder="1" applyAlignment="1">
      <alignment horizontal="left" vertical="center" shrinkToFit="1"/>
    </xf>
    <xf numFmtId="0" fontId="7" fillId="13" borderId="112" xfId="0" applyFont="1" applyFill="1" applyBorder="1" applyAlignment="1">
      <alignment horizontal="left" vertical="center" shrinkToFit="1"/>
    </xf>
    <xf numFmtId="0" fontId="7" fillId="13" borderId="10" xfId="0" applyFont="1" applyFill="1" applyBorder="1" applyAlignment="1">
      <alignment vertical="center" shrinkToFit="1"/>
    </xf>
    <xf numFmtId="0" fontId="7" fillId="0" borderId="113" xfId="0" applyFont="1" applyBorder="1" applyAlignment="1">
      <alignment vertical="center" shrinkToFit="1"/>
    </xf>
    <xf numFmtId="0" fontId="7" fillId="0" borderId="114" xfId="0" applyFont="1" applyBorder="1">
      <alignment vertical="center"/>
    </xf>
    <xf numFmtId="0" fontId="7" fillId="0" borderId="115" xfId="0" applyFont="1" applyBorder="1" applyAlignment="1">
      <alignment vertical="center" shrinkToFit="1"/>
    </xf>
    <xf numFmtId="0" fontId="7" fillId="0" borderId="13" xfId="0" applyFont="1" applyBorder="1" applyAlignment="1">
      <alignment vertical="center" shrinkToFit="1"/>
    </xf>
    <xf numFmtId="0" fontId="7" fillId="0" borderId="14" xfId="0" applyFont="1" applyBorder="1" applyAlignment="1">
      <alignment vertical="center" shrinkToFit="1"/>
    </xf>
    <xf numFmtId="0" fontId="7" fillId="0" borderId="11" xfId="0" applyFont="1" applyBorder="1" applyAlignment="1">
      <alignment vertical="center" shrinkToFit="1"/>
    </xf>
    <xf numFmtId="0" fontId="7" fillId="0" borderId="116" xfId="2" applyFont="1" applyBorder="1" applyAlignment="1">
      <alignment horizontal="left" vertical="center" shrinkToFit="1"/>
    </xf>
    <xf numFmtId="0" fontId="7" fillId="0" borderId="117" xfId="0" applyFont="1" applyBorder="1" applyAlignment="1">
      <alignment horizontal="left" vertical="center" shrinkToFit="1"/>
    </xf>
    <xf numFmtId="0" fontId="7" fillId="0" borderId="118" xfId="2" applyFont="1" applyBorder="1" applyAlignment="1">
      <alignment horizontal="center" vertical="center" shrinkToFit="1"/>
    </xf>
    <xf numFmtId="0" fontId="7" fillId="0" borderId="119" xfId="0" applyFont="1" applyBorder="1" applyAlignment="1">
      <alignment horizontal="center" vertical="center" shrinkToFit="1"/>
    </xf>
    <xf numFmtId="0" fontId="7" fillId="0" borderId="13" xfId="2" applyFont="1" applyBorder="1" applyAlignment="1">
      <alignment horizontal="left" vertical="center" shrinkToFit="1"/>
    </xf>
    <xf numFmtId="0" fontId="7" fillId="0" borderId="13" xfId="0" applyFont="1" applyBorder="1" applyAlignment="1">
      <alignment horizontal="left" vertical="center" shrinkToFit="1"/>
    </xf>
    <xf numFmtId="0" fontId="7" fillId="0" borderId="120" xfId="0" applyFont="1" applyBorder="1" applyAlignment="1">
      <alignment horizontal="left" vertical="center" shrinkToFit="1"/>
    </xf>
    <xf numFmtId="0" fontId="7" fillId="0" borderId="121" xfId="0" applyFont="1" applyBorder="1" applyAlignment="1">
      <alignment horizontal="left" vertical="center" shrinkToFit="1"/>
    </xf>
    <xf numFmtId="0" fontId="7" fillId="0" borderId="122" xfId="0" applyFont="1" applyBorder="1" applyAlignment="1">
      <alignment vertical="center" shrinkToFit="1"/>
    </xf>
    <xf numFmtId="0" fontId="7" fillId="0" borderId="39" xfId="0" applyFont="1" applyBorder="1">
      <alignment vertical="center"/>
    </xf>
    <xf numFmtId="0" fontId="6" fillId="2" borderId="123" xfId="0" applyFont="1" applyFill="1" applyBorder="1" applyAlignment="1">
      <alignment horizontal="center" vertical="center" shrinkToFit="1"/>
    </xf>
    <xf numFmtId="0" fontId="6" fillId="2" borderId="124" xfId="0" applyFont="1" applyFill="1" applyBorder="1" applyAlignment="1">
      <alignment horizontal="center" vertical="center" shrinkToFit="1"/>
    </xf>
    <xf numFmtId="0" fontId="7" fillId="0" borderId="38" xfId="0" applyFont="1" applyBorder="1" applyAlignment="1">
      <alignment horizontal="center" vertical="center" shrinkToFit="1"/>
    </xf>
    <xf numFmtId="0" fontId="7" fillId="0" borderId="125" xfId="0" applyFont="1" applyBorder="1" applyAlignment="1">
      <alignment horizontal="center" vertical="center" shrinkToFit="1"/>
    </xf>
    <xf numFmtId="0" fontId="6" fillId="2" borderId="126" xfId="0" applyFont="1" applyFill="1" applyBorder="1" applyAlignment="1">
      <alignment horizontal="center" vertical="center" shrinkToFit="1"/>
    </xf>
    <xf numFmtId="0" fontId="6" fillId="2" borderId="115" xfId="0" applyFont="1" applyFill="1" applyBorder="1" applyAlignment="1">
      <alignment horizontal="center" vertical="center" shrinkToFit="1"/>
    </xf>
    <xf numFmtId="0" fontId="7" fillId="0" borderId="127" xfId="0" applyFont="1" applyBorder="1" applyAlignment="1">
      <alignment horizontal="center" vertical="center" shrinkToFit="1"/>
    </xf>
    <xf numFmtId="0" fontId="7" fillId="0" borderId="115" xfId="0" applyFont="1" applyBorder="1" applyAlignment="1">
      <alignment horizontal="center" vertical="center" shrinkToFit="1"/>
    </xf>
    <xf numFmtId="0" fontId="7" fillId="13" borderId="39" xfId="0" applyFont="1" applyFill="1" applyBorder="1" applyAlignment="1">
      <alignment horizontal="left" vertical="center" shrinkToFit="1"/>
    </xf>
    <xf numFmtId="0" fontId="13" fillId="0" borderId="0" xfId="0" applyFont="1">
      <alignment vertical="center"/>
    </xf>
    <xf numFmtId="0" fontId="0" fillId="0" borderId="0" xfId="0" applyFont="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13" fillId="0" borderId="40" xfId="0" applyFont="1" applyBorder="1">
      <alignment vertical="center"/>
    </xf>
    <xf numFmtId="0" fontId="0" fillId="0" borderId="40" xfId="0" applyFont="1" applyBorder="1">
      <alignment vertical="center"/>
    </xf>
    <xf numFmtId="0" fontId="13" fillId="0" borderId="40" xfId="0" applyFont="1" applyBorder="1" applyAlignment="1">
      <alignment horizontal="center" vertical="center"/>
    </xf>
    <xf numFmtId="0" fontId="0" fillId="0" borderId="40" xfId="0" applyFont="1" applyBorder="1" applyAlignment="1">
      <alignment horizontal="center" vertical="center"/>
    </xf>
    <xf numFmtId="0" fontId="13" fillId="0" borderId="8" xfId="0" applyFont="1" applyBorder="1">
      <alignment vertical="center"/>
    </xf>
    <xf numFmtId="0" fontId="13" fillId="0" borderId="0" xfId="0" applyFont="1" applyBorder="1">
      <alignment vertical="center"/>
    </xf>
    <xf numFmtId="0" fontId="0" fillId="0" borderId="0" xfId="0" applyFont="1" applyBorder="1">
      <alignment vertical="center"/>
    </xf>
    <xf numFmtId="0" fontId="13" fillId="0" borderId="0" xfId="0" applyFont="1" applyBorder="1" applyAlignment="1">
      <alignment horizontal="center" vertical="center"/>
    </xf>
    <xf numFmtId="0" fontId="0" fillId="0" borderId="0" xfId="0" applyFont="1" applyBorder="1" applyAlignment="1">
      <alignment horizontal="center" vertical="center"/>
    </xf>
    <xf numFmtId="0" fontId="13" fillId="0" borderId="108" xfId="0" applyFont="1" applyBorder="1">
      <alignment vertical="center"/>
    </xf>
    <xf numFmtId="0" fontId="8" fillId="0" borderId="49" xfId="0" applyFont="1" applyBorder="1" applyAlignment="1">
      <alignment horizontal="left" vertical="center" shrinkToFit="1"/>
    </xf>
    <xf numFmtId="0" fontId="8" fillId="0" borderId="49" xfId="2" applyFont="1" applyBorder="1" applyAlignment="1">
      <alignment horizontal="left" vertical="center" shrinkToFit="1"/>
    </xf>
    <xf numFmtId="0" fontId="13" fillId="0" borderId="49" xfId="0" applyFont="1" applyBorder="1" applyAlignment="1">
      <alignment horizontal="center" vertical="center"/>
    </xf>
    <xf numFmtId="0" fontId="0" fillId="0" borderId="49" xfId="0" applyFont="1" applyBorder="1" applyAlignment="1">
      <alignment horizontal="center" vertical="center"/>
    </xf>
    <xf numFmtId="0" fontId="13" fillId="0" borderId="49" xfId="0" applyFont="1" applyBorder="1">
      <alignment vertical="center"/>
    </xf>
    <xf numFmtId="0" fontId="13" fillId="0" borderId="50" xfId="0" applyFont="1" applyBorder="1">
      <alignment vertical="center"/>
    </xf>
    <xf numFmtId="0" fontId="14" fillId="0" borderId="0" xfId="0" applyFont="1">
      <alignment vertical="center"/>
    </xf>
    <xf numFmtId="0" fontId="15" fillId="0" borderId="100" xfId="0" applyFont="1" applyBorder="1">
      <alignment vertical="center"/>
    </xf>
    <xf numFmtId="0" fontId="15" fillId="0" borderId="0" xfId="0" applyFont="1">
      <alignment vertical="center"/>
    </xf>
    <xf numFmtId="0" fontId="16" fillId="0" borderId="40" xfId="0" applyFont="1" applyBorder="1">
      <alignment vertical="center"/>
    </xf>
    <xf numFmtId="0" fontId="15" fillId="0" borderId="49" xfId="0" applyFont="1" applyBorder="1">
      <alignment vertical="center"/>
    </xf>
    <xf numFmtId="0" fontId="19" fillId="0" borderId="0" xfId="0" applyFont="1">
      <alignment vertical="center"/>
    </xf>
    <xf numFmtId="0" fontId="20" fillId="0" borderId="0" xfId="0" applyFont="1">
      <alignment vertical="center"/>
    </xf>
    <xf numFmtId="20" fontId="9" fillId="0" borderId="0" xfId="0" applyNumberFormat="1" applyFont="1">
      <alignment vertical="center"/>
    </xf>
    <xf numFmtId="0" fontId="7" fillId="0" borderId="0" xfId="0" applyFont="1" applyAlignment="1">
      <alignment horizontal="left" vertical="center"/>
    </xf>
  </cellXfs>
  <cellStyles count="3">
    <cellStyle name="桁区切り" xfId="1" builtinId="6"/>
    <cellStyle name="標準" xfId="0" builtinId="0"/>
    <cellStyle name="標準_アナウンス集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2"/>
  <sheetViews>
    <sheetView tabSelected="1" view="pageBreakPreview" zoomScaleNormal="75" zoomScaleSheetLayoutView="100" workbookViewId="0">
      <pane xSplit="6" ySplit="10" topLeftCell="G11" activePane="bottomRight" state="frozenSplit"/>
      <selection pane="topRight" activeCell="G1" sqref="G1"/>
      <selection pane="bottomLeft" activeCell="A9" sqref="A9"/>
      <selection pane="bottomRight" activeCell="L11" sqref="L11:U11"/>
    </sheetView>
  </sheetViews>
  <sheetFormatPr defaultColWidth="4.6640625" defaultRowHeight="13.2" x14ac:dyDescent="0.2"/>
  <cols>
    <col min="1" max="1" width="6.77734375" style="2" bestFit="1" customWidth="1"/>
    <col min="2" max="2" width="2.6640625" style="2" hidden="1" customWidth="1"/>
    <col min="3" max="3" width="13.88671875" style="2" customWidth="1"/>
    <col min="4" max="4" width="2.6640625" style="2" hidden="1" customWidth="1"/>
    <col min="5" max="6" width="3.6640625" style="2" hidden="1" customWidth="1"/>
    <col min="7" max="7" width="21.44140625" style="2" bestFit="1" customWidth="1"/>
    <col min="8" max="8" width="15.21875" style="2" bestFit="1" customWidth="1"/>
    <col min="9" max="9" width="8.21875" style="4" bestFit="1" customWidth="1"/>
    <col min="10" max="10" width="9" style="4" bestFit="1" customWidth="1"/>
    <col min="11" max="11" width="6.6640625" style="4" hidden="1" customWidth="1"/>
    <col min="12" max="12" width="11.109375" style="2" bestFit="1" customWidth="1"/>
    <col min="13" max="13" width="16.77734375" style="2" customWidth="1"/>
    <col min="14" max="14" width="17.21875" style="2" bestFit="1" customWidth="1"/>
    <col min="15" max="15" width="27.6640625" style="2" hidden="1" customWidth="1"/>
    <col min="16" max="16" width="13.109375" style="2" bestFit="1" customWidth="1"/>
    <col min="17" max="17" width="8.44140625" style="2" bestFit="1" customWidth="1"/>
    <col min="18" max="18" width="21" style="2" bestFit="1" customWidth="1"/>
    <col min="19" max="20" width="12.21875" style="2" bestFit="1" customWidth="1"/>
    <col min="21" max="21" width="13.109375" style="2" customWidth="1"/>
    <col min="22" max="16384" width="4.6640625" style="2"/>
  </cols>
  <sheetData>
    <row r="1" spans="1:22" s="222" customFormat="1" ht="21" customHeight="1" thickBot="1" x14ac:dyDescent="0.25">
      <c r="A1" s="248" t="s">
        <v>37</v>
      </c>
      <c r="B1" s="221"/>
      <c r="D1" s="221"/>
      <c r="E1" s="221"/>
      <c r="F1" s="221"/>
      <c r="G1" s="221"/>
      <c r="H1" s="221"/>
      <c r="I1" s="223"/>
      <c r="J1" s="223"/>
      <c r="K1" s="224"/>
      <c r="L1" s="5"/>
      <c r="M1" s="110" t="s">
        <v>78</v>
      </c>
      <c r="N1" s="221"/>
      <c r="O1" s="221"/>
      <c r="P1" s="221"/>
      <c r="Q1" s="221"/>
      <c r="R1" s="221"/>
      <c r="S1" s="221"/>
      <c r="T1" s="221"/>
      <c r="U1" s="221"/>
    </row>
    <row r="2" spans="1:22" s="222" customFormat="1" ht="20.100000000000001" customHeight="1" x14ac:dyDescent="0.2">
      <c r="A2" s="180" t="s">
        <v>94</v>
      </c>
      <c r="B2" s="225"/>
      <c r="C2" s="226"/>
      <c r="D2" s="225"/>
      <c r="E2" s="225"/>
      <c r="F2" s="225"/>
      <c r="G2" s="225"/>
      <c r="H2" s="225"/>
      <c r="I2" s="227"/>
      <c r="J2" s="227"/>
      <c r="K2" s="228"/>
      <c r="L2" s="225"/>
      <c r="M2" s="229"/>
      <c r="N2" s="221"/>
      <c r="O2" s="221"/>
      <c r="P2" s="221"/>
      <c r="Q2" s="221"/>
      <c r="R2" s="221"/>
      <c r="S2" s="221"/>
      <c r="T2" s="221"/>
      <c r="U2" s="221"/>
    </row>
    <row r="3" spans="1:22" s="222" customFormat="1" ht="20.100000000000001" customHeight="1" x14ac:dyDescent="0.2">
      <c r="A3" s="184" t="s">
        <v>96</v>
      </c>
      <c r="B3" s="230"/>
      <c r="C3" s="231"/>
      <c r="D3" s="230"/>
      <c r="E3" s="230"/>
      <c r="F3" s="230"/>
      <c r="G3" s="230"/>
      <c r="H3" s="230"/>
      <c r="I3" s="232"/>
      <c r="J3" s="232"/>
      <c r="K3" s="233"/>
      <c r="L3" s="230"/>
      <c r="M3" s="234"/>
      <c r="N3" s="221"/>
      <c r="O3" s="221"/>
      <c r="P3" s="221"/>
      <c r="Q3" s="221"/>
      <c r="R3" s="221"/>
      <c r="S3" s="221"/>
      <c r="T3" s="221"/>
      <c r="U3" s="221"/>
    </row>
    <row r="4" spans="1:22" s="222" customFormat="1" ht="20.100000000000001" customHeight="1" thickBot="1" x14ac:dyDescent="0.25">
      <c r="A4" s="181" t="s">
        <v>97</v>
      </c>
      <c r="B4" s="173"/>
      <c r="C4" s="182"/>
      <c r="D4" s="235"/>
      <c r="E4" s="235"/>
      <c r="F4" s="236"/>
      <c r="G4" s="235"/>
      <c r="H4" s="235"/>
      <c r="I4" s="237"/>
      <c r="J4" s="237"/>
      <c r="K4" s="238"/>
      <c r="L4" s="239"/>
      <c r="M4" s="240"/>
      <c r="N4" s="221"/>
      <c r="O4" s="221"/>
      <c r="P4" s="221"/>
      <c r="Q4" s="221"/>
      <c r="R4" s="221"/>
      <c r="S4" s="221"/>
      <c r="T4" s="221"/>
      <c r="U4" s="221"/>
    </row>
    <row r="5" spans="1:22" ht="20.100000000000001" customHeight="1" x14ac:dyDescent="0.2">
      <c r="A5" s="244" t="s">
        <v>93</v>
      </c>
      <c r="B5" s="172"/>
      <c r="C5" s="174"/>
      <c r="D5" s="175"/>
      <c r="E5" s="175"/>
      <c r="F5" s="176"/>
      <c r="G5" s="175"/>
      <c r="H5" s="175"/>
      <c r="I5" s="177"/>
      <c r="J5" s="177"/>
      <c r="K5" s="178"/>
      <c r="L5" s="179"/>
      <c r="M5" s="179"/>
      <c r="N5" s="1"/>
      <c r="O5" s="1"/>
      <c r="P5" s="1"/>
      <c r="Q5" s="1"/>
      <c r="R5" s="183" t="str">
        <f>M11&amp;"高等学校長"</f>
        <v>高等学校長</v>
      </c>
      <c r="S5" s="183">
        <f>U11</f>
        <v>0</v>
      </c>
      <c r="T5" s="183" t="s">
        <v>95</v>
      </c>
      <c r="U5" s="183">
        <f>P11</f>
        <v>0</v>
      </c>
    </row>
    <row r="6" spans="1:22" ht="20.100000000000001" customHeight="1" thickBot="1" x14ac:dyDescent="0.25">
      <c r="A6" s="245"/>
      <c r="B6" s="1"/>
      <c r="D6" s="1"/>
      <c r="E6" s="1"/>
      <c r="F6" s="1"/>
      <c r="G6" s="151" t="s">
        <v>60</v>
      </c>
      <c r="H6" s="1"/>
      <c r="I6" s="3"/>
      <c r="J6" s="3"/>
      <c r="L6" s="1"/>
      <c r="M6" s="1"/>
      <c r="N6" s="1"/>
      <c r="O6" s="1"/>
      <c r="P6" s="1"/>
      <c r="Q6" s="1"/>
      <c r="R6" s="1"/>
      <c r="S6" s="1"/>
      <c r="T6" s="1"/>
      <c r="U6" s="1"/>
    </row>
    <row r="7" spans="1:22" s="10" customFormat="1" ht="15" customHeight="1" x14ac:dyDescent="0.2">
      <c r="A7" s="6" t="s">
        <v>33</v>
      </c>
      <c r="B7" s="7"/>
      <c r="C7" s="161" t="s">
        <v>0</v>
      </c>
      <c r="D7" s="8"/>
      <c r="E7" s="8"/>
      <c r="F7" s="8" t="s">
        <v>1</v>
      </c>
      <c r="G7" s="154" t="s">
        <v>14</v>
      </c>
      <c r="H7" s="152" t="s">
        <v>49</v>
      </c>
      <c r="I7" s="159" t="s">
        <v>9</v>
      </c>
      <c r="J7" s="9" t="s">
        <v>2</v>
      </c>
      <c r="K7" s="212"/>
      <c r="L7" s="216" t="s">
        <v>3</v>
      </c>
      <c r="M7" s="152" t="s">
        <v>15</v>
      </c>
      <c r="N7" s="9" t="s">
        <v>4</v>
      </c>
      <c r="O7" s="8"/>
      <c r="P7" s="154" t="s">
        <v>5</v>
      </c>
      <c r="Q7" s="152" t="s">
        <v>6</v>
      </c>
      <c r="R7" s="159" t="s">
        <v>20</v>
      </c>
      <c r="S7" s="152" t="s">
        <v>7</v>
      </c>
      <c r="T7" s="152" t="s">
        <v>8</v>
      </c>
      <c r="U7" s="169" t="s">
        <v>90</v>
      </c>
    </row>
    <row r="8" spans="1:22" s="10" customFormat="1" ht="13.95" customHeight="1" thickBot="1" x14ac:dyDescent="0.25">
      <c r="A8" s="11" t="s">
        <v>34</v>
      </c>
      <c r="B8" s="12"/>
      <c r="C8" s="162"/>
      <c r="D8" s="13"/>
      <c r="E8" s="13"/>
      <c r="F8" s="13" t="s">
        <v>16</v>
      </c>
      <c r="G8" s="155" t="s">
        <v>99</v>
      </c>
      <c r="H8" s="153" t="s">
        <v>21</v>
      </c>
      <c r="I8" s="160"/>
      <c r="J8" s="14" t="s">
        <v>10</v>
      </c>
      <c r="K8" s="213"/>
      <c r="L8" s="217"/>
      <c r="M8" s="153" t="s">
        <v>22</v>
      </c>
      <c r="N8" s="14" t="s">
        <v>21</v>
      </c>
      <c r="O8" s="13"/>
      <c r="P8" s="155" t="s">
        <v>23</v>
      </c>
      <c r="Q8" s="153" t="s">
        <v>25</v>
      </c>
      <c r="R8" s="160"/>
      <c r="S8" s="153" t="s">
        <v>24</v>
      </c>
      <c r="T8" s="153" t="s">
        <v>24</v>
      </c>
      <c r="U8" s="170"/>
    </row>
    <row r="9" spans="1:22" s="10" customFormat="1" ht="20.100000000000001" customHeight="1" x14ac:dyDescent="0.2">
      <c r="A9" s="196" t="s">
        <v>11</v>
      </c>
      <c r="B9" s="15"/>
      <c r="C9" s="16" t="s">
        <v>59</v>
      </c>
      <c r="D9" s="17"/>
      <c r="E9" s="17"/>
      <c r="F9" s="17"/>
      <c r="G9" s="88" t="s">
        <v>79</v>
      </c>
      <c r="H9" s="18" t="s">
        <v>80</v>
      </c>
      <c r="I9" s="19">
        <v>3</v>
      </c>
      <c r="J9" s="20">
        <v>2</v>
      </c>
      <c r="K9" s="214"/>
      <c r="L9" s="218" t="s">
        <v>68</v>
      </c>
      <c r="M9" s="21" t="s">
        <v>73</v>
      </c>
      <c r="N9" s="22" t="s">
        <v>74</v>
      </c>
      <c r="O9" s="23"/>
      <c r="P9" s="24" t="s">
        <v>69</v>
      </c>
      <c r="Q9" s="25" t="s">
        <v>70</v>
      </c>
      <c r="R9" s="25" t="s">
        <v>77</v>
      </c>
      <c r="S9" s="25" t="s">
        <v>71</v>
      </c>
      <c r="T9" s="185" t="s">
        <v>72</v>
      </c>
      <c r="U9" s="197" t="s">
        <v>92</v>
      </c>
    </row>
    <row r="10" spans="1:22" s="10" customFormat="1" ht="20.100000000000001" customHeight="1" thickBot="1" x14ac:dyDescent="0.25">
      <c r="A10" s="198" t="s">
        <v>11</v>
      </c>
      <c r="B10" s="199"/>
      <c r="C10" s="200" t="s">
        <v>18</v>
      </c>
      <c r="D10" s="201"/>
      <c r="E10" s="201"/>
      <c r="F10" s="201"/>
      <c r="G10" s="202" t="s">
        <v>75</v>
      </c>
      <c r="H10" s="203" t="s">
        <v>76</v>
      </c>
      <c r="I10" s="204"/>
      <c r="J10" s="205"/>
      <c r="K10" s="215"/>
      <c r="L10" s="219" t="s">
        <v>47</v>
      </c>
      <c r="M10" s="206" t="s">
        <v>61</v>
      </c>
      <c r="N10" s="207" t="s">
        <v>62</v>
      </c>
      <c r="O10" s="208"/>
      <c r="P10" s="209" t="s">
        <v>63</v>
      </c>
      <c r="Q10" s="199" t="s">
        <v>64</v>
      </c>
      <c r="R10" s="199" t="s">
        <v>67</v>
      </c>
      <c r="S10" s="199" t="s">
        <v>65</v>
      </c>
      <c r="T10" s="210" t="s">
        <v>66</v>
      </c>
      <c r="U10" s="211" t="s">
        <v>91</v>
      </c>
    </row>
    <row r="11" spans="1:22" s="10" customFormat="1" ht="20.100000000000001" customHeight="1" thickBot="1" x14ac:dyDescent="0.25">
      <c r="A11" s="186">
        <v>1</v>
      </c>
      <c r="B11" s="125"/>
      <c r="C11" s="74" t="s">
        <v>2</v>
      </c>
      <c r="D11" s="17"/>
      <c r="E11" s="17"/>
      <c r="F11" s="187"/>
      <c r="G11" s="75"/>
      <c r="H11" s="52"/>
      <c r="I11" s="188"/>
      <c r="J11" s="189"/>
      <c r="K11" s="53"/>
      <c r="L11" s="190"/>
      <c r="M11" s="191"/>
      <c r="N11" s="192"/>
      <c r="O11" s="193"/>
      <c r="P11" s="194"/>
      <c r="Q11" s="195"/>
      <c r="R11" s="195"/>
      <c r="S11" s="195"/>
      <c r="T11" s="195"/>
      <c r="U11" s="220"/>
    </row>
    <row r="12" spans="1:22" s="10" customFormat="1" ht="20.100000000000001" customHeight="1" x14ac:dyDescent="0.2">
      <c r="A12" s="63">
        <v>2</v>
      </c>
      <c r="B12" s="34"/>
      <c r="C12" s="35" t="s">
        <v>2</v>
      </c>
      <c r="D12" s="30"/>
      <c r="E12" s="30"/>
      <c r="F12" s="31"/>
      <c r="G12" s="36"/>
      <c r="H12" s="37"/>
      <c r="I12" s="38"/>
      <c r="J12" s="71"/>
      <c r="K12" s="33"/>
      <c r="L12" s="243"/>
      <c r="M12" s="247" t="s">
        <v>98</v>
      </c>
      <c r="N12" s="40"/>
      <c r="O12" s="40"/>
      <c r="P12" s="40"/>
      <c r="Q12" s="41"/>
      <c r="R12" s="41"/>
      <c r="S12" s="41"/>
      <c r="T12" s="171"/>
      <c r="U12" s="150"/>
      <c r="V12" s="172"/>
    </row>
    <row r="13" spans="1:22" s="10" customFormat="1" ht="20.100000000000001" customHeight="1" thickBot="1" x14ac:dyDescent="0.25">
      <c r="A13" s="63">
        <v>3</v>
      </c>
      <c r="B13" s="34"/>
      <c r="C13" s="35" t="s">
        <v>2</v>
      </c>
      <c r="D13" s="30"/>
      <c r="E13" s="30"/>
      <c r="F13" s="31"/>
      <c r="G13" s="36"/>
      <c r="H13" s="37"/>
      <c r="I13" s="38"/>
      <c r="J13" s="71"/>
      <c r="K13" s="33"/>
      <c r="L13" s="243"/>
      <c r="M13" s="243"/>
      <c r="N13" s="40"/>
      <c r="O13" s="40"/>
      <c r="P13" s="40"/>
      <c r="Q13" s="41"/>
      <c r="R13" s="41"/>
      <c r="S13" s="41"/>
      <c r="T13" s="171"/>
      <c r="U13" s="172"/>
      <c r="V13" s="172"/>
    </row>
    <row r="14" spans="1:22" s="10" customFormat="1" ht="20.100000000000001" customHeight="1" x14ac:dyDescent="0.2">
      <c r="A14" s="63">
        <v>4</v>
      </c>
      <c r="B14" s="34"/>
      <c r="C14" s="35" t="s">
        <v>2</v>
      </c>
      <c r="D14" s="30"/>
      <c r="E14" s="30"/>
      <c r="F14" s="31"/>
      <c r="G14" s="36"/>
      <c r="H14" s="37"/>
      <c r="I14" s="38"/>
      <c r="J14" s="71"/>
      <c r="K14" s="33"/>
      <c r="L14" s="27"/>
      <c r="M14" s="107" t="s">
        <v>27</v>
      </c>
      <c r="N14" s="42">
        <f>COUNTA(G11:G42)*1500</f>
        <v>0</v>
      </c>
      <c r="O14" s="40"/>
      <c r="P14" s="40" t="s">
        <v>30</v>
      </c>
      <c r="Q14" s="10" t="s">
        <v>50</v>
      </c>
      <c r="R14" s="41"/>
      <c r="S14" s="41"/>
      <c r="T14" s="41"/>
    </row>
    <row r="15" spans="1:22" s="10" customFormat="1" ht="20.100000000000001" customHeight="1" thickBot="1" x14ac:dyDescent="0.25">
      <c r="A15" s="63">
        <v>5</v>
      </c>
      <c r="B15" s="34"/>
      <c r="C15" s="35" t="s">
        <v>2</v>
      </c>
      <c r="D15" s="30"/>
      <c r="E15" s="30"/>
      <c r="F15" s="31"/>
      <c r="G15" s="36"/>
      <c r="H15" s="37"/>
      <c r="I15" s="38"/>
      <c r="J15" s="71"/>
      <c r="K15" s="33"/>
      <c r="L15" s="27"/>
      <c r="M15" s="108" t="s">
        <v>45</v>
      </c>
      <c r="N15" s="48">
        <v>10000</v>
      </c>
      <c r="O15" s="40"/>
      <c r="P15" s="40" t="s">
        <v>31</v>
      </c>
      <c r="Q15" s="10" t="s">
        <v>51</v>
      </c>
    </row>
    <row r="16" spans="1:22" s="10" customFormat="1" ht="20.100000000000001" customHeight="1" thickTop="1" thickBot="1" x14ac:dyDescent="0.25">
      <c r="A16" s="63">
        <v>6</v>
      </c>
      <c r="B16" s="34"/>
      <c r="C16" s="35" t="s">
        <v>2</v>
      </c>
      <c r="D16" s="30"/>
      <c r="E16" s="30"/>
      <c r="F16" s="31"/>
      <c r="G16" s="36"/>
      <c r="H16" s="37"/>
      <c r="I16" s="38"/>
      <c r="J16" s="71"/>
      <c r="K16" s="33"/>
      <c r="L16" s="1"/>
      <c r="M16" s="109" t="s">
        <v>42</v>
      </c>
      <c r="N16" s="54">
        <f>SUM(N14:N15)</f>
        <v>10000</v>
      </c>
      <c r="Q16" s="10" t="s">
        <v>44</v>
      </c>
    </row>
    <row r="17" spans="1:20" s="10" customFormat="1" ht="20.100000000000001" customHeight="1" x14ac:dyDescent="0.2">
      <c r="A17" s="63">
        <v>7</v>
      </c>
      <c r="B17" s="34"/>
      <c r="C17" s="35" t="s">
        <v>2</v>
      </c>
      <c r="D17" s="30"/>
      <c r="E17" s="30"/>
      <c r="F17" s="31"/>
      <c r="G17" s="36"/>
      <c r="H17" s="37"/>
      <c r="I17" s="38"/>
      <c r="J17" s="71"/>
      <c r="K17" s="33"/>
      <c r="M17" s="89" t="s">
        <v>41</v>
      </c>
      <c r="N17" s="92"/>
      <c r="O17" s="40"/>
      <c r="P17" s="243" t="s">
        <v>100</v>
      </c>
    </row>
    <row r="18" spans="1:20" s="10" customFormat="1" ht="20.100000000000001" customHeight="1" thickBot="1" x14ac:dyDescent="0.25">
      <c r="A18" s="63">
        <v>8</v>
      </c>
      <c r="B18" s="34"/>
      <c r="C18" s="35" t="s">
        <v>2</v>
      </c>
      <c r="D18" s="30"/>
      <c r="E18" s="30"/>
      <c r="F18" s="31"/>
      <c r="G18" s="36"/>
      <c r="H18" s="37"/>
      <c r="I18" s="38"/>
      <c r="J18" s="71"/>
      <c r="K18" s="33"/>
      <c r="M18" s="90" t="s">
        <v>46</v>
      </c>
      <c r="N18" s="93"/>
      <c r="P18" s="243" t="s">
        <v>101</v>
      </c>
    </row>
    <row r="19" spans="1:20" s="10" customFormat="1" ht="20.100000000000001" customHeight="1" thickTop="1" thickBot="1" x14ac:dyDescent="0.25">
      <c r="A19" s="63">
        <v>9</v>
      </c>
      <c r="B19" s="34"/>
      <c r="C19" s="35" t="s">
        <v>2</v>
      </c>
      <c r="D19" s="30"/>
      <c r="E19" s="30"/>
      <c r="F19" s="31"/>
      <c r="G19" s="36"/>
      <c r="H19" s="37"/>
      <c r="I19" s="38"/>
      <c r="J19" s="71"/>
      <c r="K19" s="33"/>
      <c r="L19" s="27"/>
      <c r="M19" s="91" t="s">
        <v>40</v>
      </c>
      <c r="N19" s="54">
        <f>SUM(N17:N18)</f>
        <v>0</v>
      </c>
      <c r="P19" s="243"/>
    </row>
    <row r="20" spans="1:20" s="10" customFormat="1" ht="20.100000000000001" customHeight="1" thickBot="1" x14ac:dyDescent="0.25">
      <c r="A20" s="63">
        <v>10</v>
      </c>
      <c r="B20" s="34"/>
      <c r="C20" s="35" t="s">
        <v>2</v>
      </c>
      <c r="D20" s="30"/>
      <c r="E20" s="30"/>
      <c r="F20" s="31"/>
      <c r="G20" s="36"/>
      <c r="H20" s="37"/>
      <c r="I20" s="38"/>
      <c r="J20" s="71"/>
      <c r="K20" s="33"/>
      <c r="M20" s="86" t="s">
        <v>28</v>
      </c>
      <c r="N20" s="54">
        <f>N16+N19</f>
        <v>10000</v>
      </c>
      <c r="P20" s="243" t="s">
        <v>102</v>
      </c>
    </row>
    <row r="21" spans="1:20" s="10" customFormat="1" ht="20.100000000000001" customHeight="1" x14ac:dyDescent="0.2">
      <c r="A21" s="63">
        <v>11</v>
      </c>
      <c r="B21" s="34"/>
      <c r="C21" s="35" t="s">
        <v>2</v>
      </c>
      <c r="D21" s="30"/>
      <c r="E21" s="30"/>
      <c r="F21" s="31"/>
      <c r="G21" s="36"/>
      <c r="H21" s="37"/>
      <c r="I21" s="38"/>
      <c r="J21" s="71"/>
      <c r="K21" s="33"/>
      <c r="O21" s="39"/>
      <c r="P21" s="10" t="s">
        <v>43</v>
      </c>
      <c r="Q21" s="39"/>
      <c r="R21" s="39"/>
      <c r="S21" s="39"/>
      <c r="T21" s="41"/>
    </row>
    <row r="22" spans="1:20" s="10" customFormat="1" ht="20.100000000000001" customHeight="1" thickBot="1" x14ac:dyDescent="0.25">
      <c r="A22" s="64">
        <v>12</v>
      </c>
      <c r="B22" s="43"/>
      <c r="C22" s="44" t="s">
        <v>2</v>
      </c>
      <c r="D22" s="30"/>
      <c r="E22" s="30"/>
      <c r="F22" s="31"/>
      <c r="G22" s="45"/>
      <c r="H22" s="46"/>
      <c r="I22" s="47"/>
      <c r="J22" s="72"/>
      <c r="K22" s="33"/>
      <c r="L22" s="10" t="s">
        <v>55</v>
      </c>
      <c r="M22" s="39"/>
      <c r="O22" s="39"/>
      <c r="P22" s="243" t="s">
        <v>81</v>
      </c>
      <c r="Q22" s="39"/>
      <c r="R22" s="39"/>
      <c r="S22" s="39"/>
      <c r="T22" s="41"/>
    </row>
    <row r="23" spans="1:20" s="10" customFormat="1" ht="20.100000000000001" customHeight="1" x14ac:dyDescent="0.2">
      <c r="A23" s="65">
        <v>1</v>
      </c>
      <c r="B23" s="49"/>
      <c r="C23" s="50" t="s">
        <v>29</v>
      </c>
      <c r="D23" s="30"/>
      <c r="E23" s="30"/>
      <c r="F23" s="51"/>
      <c r="G23" s="32"/>
      <c r="H23" s="52"/>
      <c r="I23" s="68"/>
      <c r="J23" s="241"/>
      <c r="K23" s="111"/>
      <c r="L23" s="10">
        <v>1</v>
      </c>
      <c r="M23" s="40" t="s">
        <v>83</v>
      </c>
      <c r="N23" s="249"/>
      <c r="P23" s="97" t="s">
        <v>38</v>
      </c>
      <c r="Q23" s="98"/>
      <c r="R23" s="98"/>
      <c r="S23" s="99"/>
      <c r="T23" s="100"/>
    </row>
    <row r="24" spans="1:20" s="10" customFormat="1" ht="20.100000000000001" customHeight="1" x14ac:dyDescent="0.2">
      <c r="A24" s="67">
        <v>2</v>
      </c>
      <c r="B24" s="76"/>
      <c r="C24" s="56" t="s">
        <v>17</v>
      </c>
      <c r="D24" s="30"/>
      <c r="E24" s="30"/>
      <c r="F24" s="51"/>
      <c r="G24" s="75"/>
      <c r="H24" s="52"/>
      <c r="I24" s="77"/>
      <c r="J24" s="27"/>
      <c r="K24" s="53"/>
      <c r="L24" s="10">
        <v>2</v>
      </c>
      <c r="M24" s="40" t="s">
        <v>84</v>
      </c>
      <c r="N24" s="249"/>
      <c r="P24" s="101" t="s">
        <v>39</v>
      </c>
      <c r="T24" s="102"/>
    </row>
    <row r="25" spans="1:20" s="10" customFormat="1" ht="20.100000000000001" customHeight="1" x14ac:dyDescent="0.2">
      <c r="A25" s="67">
        <v>3</v>
      </c>
      <c r="B25" s="76"/>
      <c r="C25" s="56" t="s">
        <v>17</v>
      </c>
      <c r="D25" s="30"/>
      <c r="E25" s="30"/>
      <c r="F25" s="51"/>
      <c r="G25" s="75"/>
      <c r="H25" s="52"/>
      <c r="I25" s="77"/>
      <c r="J25" s="27"/>
      <c r="K25" s="53"/>
      <c r="L25" s="246">
        <v>3</v>
      </c>
      <c r="M25" s="40" t="s">
        <v>85</v>
      </c>
      <c r="N25" s="249"/>
      <c r="P25" s="103" t="s">
        <v>82</v>
      </c>
      <c r="Q25" s="104"/>
      <c r="R25" s="104"/>
      <c r="S25" s="105"/>
      <c r="T25" s="106"/>
    </row>
    <row r="26" spans="1:20" s="10" customFormat="1" ht="20.100000000000001" customHeight="1" x14ac:dyDescent="0.2">
      <c r="A26" s="66">
        <v>4</v>
      </c>
      <c r="B26" s="55"/>
      <c r="C26" s="56" t="s">
        <v>17</v>
      </c>
      <c r="D26" s="30"/>
      <c r="E26" s="30"/>
      <c r="F26" s="51"/>
      <c r="G26" s="36"/>
      <c r="H26" s="37"/>
      <c r="I26" s="69"/>
      <c r="J26" s="27"/>
      <c r="K26" s="33"/>
      <c r="L26" s="10">
        <v>4</v>
      </c>
      <c r="M26" s="40" t="s">
        <v>86</v>
      </c>
      <c r="N26" s="249"/>
      <c r="P26" s="39"/>
      <c r="Q26" s="39"/>
      <c r="R26" s="39"/>
      <c r="S26" s="39"/>
      <c r="T26" s="41"/>
    </row>
    <row r="27" spans="1:20" s="10" customFormat="1" ht="20.100000000000001" customHeight="1" x14ac:dyDescent="0.2">
      <c r="A27" s="66">
        <v>5</v>
      </c>
      <c r="B27" s="55"/>
      <c r="C27" s="56" t="s">
        <v>17</v>
      </c>
      <c r="D27" s="30"/>
      <c r="E27" s="30"/>
      <c r="F27" s="51"/>
      <c r="G27" s="36"/>
      <c r="H27" s="37"/>
      <c r="I27" s="69"/>
      <c r="J27" s="27"/>
      <c r="K27" s="33"/>
      <c r="L27" s="10">
        <v>5</v>
      </c>
      <c r="M27" s="40" t="s">
        <v>87</v>
      </c>
      <c r="N27" s="249"/>
      <c r="O27" s="40"/>
      <c r="P27" s="40"/>
      <c r="Q27" s="41"/>
      <c r="R27" s="41"/>
      <c r="S27" s="41"/>
      <c r="T27" s="41"/>
    </row>
    <row r="28" spans="1:20" s="10" customFormat="1" ht="20.100000000000001" customHeight="1" x14ac:dyDescent="0.2">
      <c r="A28" s="66">
        <v>6</v>
      </c>
      <c r="B28" s="55"/>
      <c r="C28" s="56" t="s">
        <v>17</v>
      </c>
      <c r="D28" s="144"/>
      <c r="E28" s="144"/>
      <c r="F28" s="145"/>
      <c r="G28" s="146"/>
      <c r="H28" s="147"/>
      <c r="I28" s="148"/>
      <c r="J28" s="27"/>
      <c r="K28" s="33"/>
      <c r="L28" s="27"/>
      <c r="M28" s="39"/>
      <c r="O28" s="40"/>
      <c r="P28" s="40"/>
      <c r="Q28" s="41"/>
      <c r="R28" s="41"/>
      <c r="S28" s="41"/>
      <c r="T28" s="41"/>
    </row>
    <row r="29" spans="1:20" s="10" customFormat="1" ht="20.100000000000001" customHeight="1" x14ac:dyDescent="0.2">
      <c r="A29" s="66">
        <v>7</v>
      </c>
      <c r="B29" s="55"/>
      <c r="C29" s="56" t="s">
        <v>17</v>
      </c>
      <c r="D29" s="144"/>
      <c r="E29" s="144"/>
      <c r="F29" s="145"/>
      <c r="G29" s="146"/>
      <c r="H29" s="147"/>
      <c r="I29" s="148"/>
      <c r="J29" s="27"/>
      <c r="K29" s="33"/>
    </row>
    <row r="30" spans="1:20" s="10" customFormat="1" ht="20.100000000000001" customHeight="1" x14ac:dyDescent="0.2">
      <c r="A30" s="66">
        <v>8</v>
      </c>
      <c r="B30" s="55"/>
      <c r="C30" s="56" t="s">
        <v>17</v>
      </c>
      <c r="D30" s="144"/>
      <c r="E30" s="144"/>
      <c r="F30" s="145"/>
      <c r="G30" s="146"/>
      <c r="H30" s="147"/>
      <c r="I30" s="148"/>
      <c r="J30" s="27"/>
      <c r="K30" s="33"/>
    </row>
    <row r="31" spans="1:20" s="10" customFormat="1" ht="20.100000000000001" customHeight="1" x14ac:dyDescent="0.2">
      <c r="A31" s="66">
        <v>9</v>
      </c>
      <c r="B31" s="55"/>
      <c r="C31" s="56" t="s">
        <v>17</v>
      </c>
      <c r="D31" s="144"/>
      <c r="E31" s="144"/>
      <c r="F31" s="145"/>
      <c r="G31" s="146"/>
      <c r="H31" s="147"/>
      <c r="I31" s="148"/>
      <c r="J31" s="27"/>
      <c r="K31" s="33"/>
    </row>
    <row r="32" spans="1:20" s="10" customFormat="1" ht="20.100000000000001" customHeight="1" x14ac:dyDescent="0.2">
      <c r="A32" s="66">
        <v>10</v>
      </c>
      <c r="B32" s="55"/>
      <c r="C32" s="56" t="s">
        <v>17</v>
      </c>
      <c r="D32" s="144"/>
      <c r="E32" s="144"/>
      <c r="F32" s="145"/>
      <c r="G32" s="146"/>
      <c r="H32" s="147"/>
      <c r="I32" s="148"/>
      <c r="J32" s="27"/>
      <c r="K32" s="33"/>
    </row>
    <row r="33" spans="1:24" s="10" customFormat="1" ht="20.100000000000001" customHeight="1" x14ac:dyDescent="0.2">
      <c r="A33" s="66">
        <v>11</v>
      </c>
      <c r="B33" s="55"/>
      <c r="C33" s="56" t="s">
        <v>17</v>
      </c>
      <c r="D33" s="144"/>
      <c r="E33" s="144"/>
      <c r="F33" s="145"/>
      <c r="G33" s="146"/>
      <c r="H33" s="147"/>
      <c r="I33" s="148"/>
      <c r="J33" s="27"/>
      <c r="K33" s="33"/>
      <c r="T33" s="172"/>
      <c r="U33" s="172"/>
      <c r="V33" s="172"/>
      <c r="W33" s="172"/>
      <c r="X33" s="172"/>
    </row>
    <row r="34" spans="1:24" s="10" customFormat="1" ht="20.100000000000001" customHeight="1" thickBot="1" x14ac:dyDescent="0.25">
      <c r="A34" s="128">
        <v>12</v>
      </c>
      <c r="B34" s="129"/>
      <c r="C34" s="130" t="s">
        <v>17</v>
      </c>
      <c r="D34" s="131"/>
      <c r="E34" s="131"/>
      <c r="F34" s="132"/>
      <c r="G34" s="133"/>
      <c r="H34" s="46"/>
      <c r="I34" s="70"/>
      <c r="J34" s="27"/>
      <c r="K34" s="33"/>
      <c r="T34" s="172"/>
      <c r="U34" s="172"/>
      <c r="V34" s="172"/>
      <c r="W34" s="172"/>
      <c r="X34" s="172"/>
    </row>
    <row r="35" spans="1:24" s="10" customFormat="1" ht="20.100000000000001" customHeight="1" x14ac:dyDescent="0.2">
      <c r="A35" s="81">
        <v>1</v>
      </c>
      <c r="B35" s="125"/>
      <c r="C35" s="74" t="s">
        <v>18</v>
      </c>
      <c r="D35" s="17"/>
      <c r="E35" s="17"/>
      <c r="F35" s="126"/>
      <c r="G35" s="75"/>
      <c r="H35" s="127"/>
      <c r="I35" s="26"/>
      <c r="J35" s="27"/>
      <c r="K35" s="33"/>
      <c r="T35" s="172"/>
      <c r="U35" s="172"/>
      <c r="V35" s="172"/>
      <c r="W35" s="172"/>
      <c r="X35" s="172"/>
    </row>
    <row r="36" spans="1:24" s="10" customFormat="1" ht="20.100000000000001" customHeight="1" x14ac:dyDescent="0.2">
      <c r="A36" s="112">
        <v>2</v>
      </c>
      <c r="B36" s="43"/>
      <c r="C36" s="44" t="s">
        <v>18</v>
      </c>
      <c r="D36" s="30"/>
      <c r="E36" s="30"/>
      <c r="F36" s="59"/>
      <c r="G36" s="45"/>
      <c r="H36" s="113"/>
      <c r="I36" s="26"/>
      <c r="J36" s="27"/>
      <c r="K36" s="33"/>
      <c r="L36" s="27"/>
      <c r="M36" s="39"/>
      <c r="O36" s="40"/>
      <c r="P36" s="40"/>
      <c r="Q36" s="41"/>
      <c r="R36" s="41"/>
      <c r="S36" s="41"/>
      <c r="T36" s="171"/>
      <c r="U36" s="172"/>
      <c r="V36" s="172"/>
      <c r="W36" s="172"/>
      <c r="X36" s="172"/>
    </row>
    <row r="37" spans="1:24" s="10" customFormat="1" ht="20.100000000000001" customHeight="1" x14ac:dyDescent="0.2">
      <c r="A37" s="114">
        <v>1</v>
      </c>
      <c r="B37" s="49"/>
      <c r="C37" s="50" t="s">
        <v>19</v>
      </c>
      <c r="D37" s="30"/>
      <c r="E37" s="30"/>
      <c r="F37" s="51"/>
      <c r="G37" s="32"/>
      <c r="H37" s="115"/>
      <c r="I37" s="26"/>
      <c r="J37" s="27"/>
      <c r="K37" s="33"/>
      <c r="T37" s="172"/>
      <c r="U37" s="172"/>
      <c r="V37" s="172"/>
      <c r="W37" s="172"/>
      <c r="X37" s="172"/>
    </row>
    <row r="38" spans="1:24" s="10" customFormat="1" ht="20.100000000000001" customHeight="1" x14ac:dyDescent="0.2">
      <c r="A38" s="116">
        <v>2</v>
      </c>
      <c r="B38" s="57"/>
      <c r="C38" s="58" t="s">
        <v>19</v>
      </c>
      <c r="D38" s="30"/>
      <c r="E38" s="30"/>
      <c r="F38" s="51"/>
      <c r="G38" s="45"/>
      <c r="H38" s="113"/>
      <c r="I38" s="26"/>
      <c r="J38" s="27"/>
      <c r="K38" s="33"/>
      <c r="T38" s="172"/>
      <c r="U38" s="172"/>
      <c r="V38" s="172"/>
      <c r="W38" s="172"/>
      <c r="X38" s="172"/>
    </row>
    <row r="39" spans="1:24" s="10" customFormat="1" ht="20.100000000000001" customHeight="1" x14ac:dyDescent="0.2">
      <c r="A39" s="117">
        <v>1</v>
      </c>
      <c r="B39" s="28"/>
      <c r="C39" s="29" t="s">
        <v>12</v>
      </c>
      <c r="D39" s="30"/>
      <c r="E39" s="30"/>
      <c r="F39" s="60"/>
      <c r="G39" s="32"/>
      <c r="H39" s="115"/>
      <c r="I39" s="26"/>
      <c r="J39" s="27"/>
      <c r="K39" s="61"/>
      <c r="T39" s="172"/>
      <c r="U39" s="172"/>
      <c r="V39" s="172"/>
      <c r="W39" s="172"/>
      <c r="X39" s="172"/>
    </row>
    <row r="40" spans="1:24" s="10" customFormat="1" ht="20.100000000000001" customHeight="1" x14ac:dyDescent="0.2">
      <c r="A40" s="112">
        <v>2</v>
      </c>
      <c r="B40" s="43"/>
      <c r="C40" s="44" t="s">
        <v>12</v>
      </c>
      <c r="D40" s="30"/>
      <c r="E40" s="30"/>
      <c r="F40" s="60"/>
      <c r="G40" s="45"/>
      <c r="H40" s="113"/>
      <c r="I40" s="26"/>
      <c r="J40" s="27"/>
      <c r="K40" s="33"/>
      <c r="T40" s="172"/>
      <c r="U40" s="172"/>
      <c r="V40" s="172"/>
      <c r="W40" s="172"/>
      <c r="X40" s="172"/>
    </row>
    <row r="41" spans="1:24" s="10" customFormat="1" ht="20.100000000000001" customHeight="1" x14ac:dyDescent="0.2">
      <c r="A41" s="114">
        <v>1</v>
      </c>
      <c r="B41" s="49"/>
      <c r="C41" s="50" t="s">
        <v>13</v>
      </c>
      <c r="D41" s="30"/>
      <c r="E41" s="30"/>
      <c r="F41" s="62"/>
      <c r="G41" s="32"/>
      <c r="H41" s="115"/>
      <c r="I41" s="26"/>
      <c r="J41" s="27"/>
      <c r="K41" s="33"/>
    </row>
    <row r="42" spans="1:24" s="10" customFormat="1" ht="20.100000000000001" customHeight="1" thickBot="1" x14ac:dyDescent="0.25">
      <c r="A42" s="118">
        <v>2</v>
      </c>
      <c r="B42" s="119"/>
      <c r="C42" s="120" t="s">
        <v>13</v>
      </c>
      <c r="D42" s="121"/>
      <c r="E42" s="121"/>
      <c r="F42" s="122"/>
      <c r="G42" s="123"/>
      <c r="H42" s="124"/>
      <c r="I42" s="26"/>
      <c r="J42" s="27"/>
      <c r="K42" s="33"/>
    </row>
    <row r="43" spans="1:24" s="10" customFormat="1" ht="20.100000000000001" customHeight="1" thickBot="1" x14ac:dyDescent="0.25">
      <c r="A43" s="117">
        <v>1</v>
      </c>
      <c r="B43" s="28"/>
      <c r="C43" s="29" t="s">
        <v>53</v>
      </c>
      <c r="D43" s="30"/>
      <c r="E43" s="30"/>
      <c r="F43" s="60"/>
      <c r="G43" s="32"/>
      <c r="H43" s="115"/>
      <c r="I43" s="143" t="s">
        <v>89</v>
      </c>
      <c r="J43" s="27"/>
      <c r="K43" s="61"/>
      <c r="M43" s="39"/>
      <c r="P43" s="39"/>
      <c r="Q43" s="39"/>
      <c r="R43" s="39"/>
      <c r="S43" s="39"/>
      <c r="T43" s="41"/>
    </row>
    <row r="44" spans="1:24" s="10" customFormat="1" ht="20.100000000000001" customHeight="1" x14ac:dyDescent="0.2">
      <c r="A44" s="163" t="s">
        <v>26</v>
      </c>
      <c r="B44" s="164"/>
      <c r="C44" s="164"/>
      <c r="D44" s="164"/>
      <c r="E44" s="164"/>
      <c r="F44" s="164"/>
      <c r="G44" s="165"/>
      <c r="H44" s="134">
        <v>46174</v>
      </c>
      <c r="I44" s="135">
        <v>46175</v>
      </c>
      <c r="J44" s="135" t="s">
        <v>56</v>
      </c>
      <c r="K44" s="27"/>
      <c r="L44" s="27"/>
      <c r="M44" s="39"/>
      <c r="O44" s="40"/>
      <c r="P44" s="40"/>
      <c r="Q44" s="41"/>
      <c r="R44" s="41"/>
      <c r="S44" s="41"/>
      <c r="T44" s="41"/>
    </row>
    <row r="45" spans="1:24" s="10" customFormat="1" ht="19.5" customHeight="1" thickBot="1" x14ac:dyDescent="0.25">
      <c r="A45" s="166"/>
      <c r="B45" s="167"/>
      <c r="C45" s="167"/>
      <c r="D45" s="167"/>
      <c r="E45" s="167"/>
      <c r="F45" s="167"/>
      <c r="G45" s="168"/>
      <c r="H45" s="137"/>
      <c r="I45" s="136"/>
      <c r="J45" s="136"/>
      <c r="L45" s="243" t="s">
        <v>52</v>
      </c>
    </row>
    <row r="46" spans="1:24" s="10" customFormat="1" ht="20.100000000000001" customHeight="1" x14ac:dyDescent="0.2">
      <c r="A46" s="156" t="s">
        <v>36</v>
      </c>
      <c r="B46" s="157"/>
      <c r="C46" s="158"/>
      <c r="D46" s="80"/>
      <c r="E46" s="80"/>
      <c r="F46" s="80"/>
      <c r="G46" s="87" t="s">
        <v>35</v>
      </c>
      <c r="H46" s="134">
        <v>46174</v>
      </c>
      <c r="I46" s="135">
        <v>46175</v>
      </c>
      <c r="J46" s="149"/>
    </row>
    <row r="47" spans="1:24" s="10" customFormat="1" ht="20.100000000000001" customHeight="1" x14ac:dyDescent="0.2">
      <c r="A47" s="81">
        <v>1</v>
      </c>
      <c r="B47" s="78"/>
      <c r="C47" s="74" t="s">
        <v>32</v>
      </c>
      <c r="G47" s="94"/>
      <c r="H47" s="138"/>
      <c r="I47" s="139"/>
      <c r="J47" s="242" t="s">
        <v>54</v>
      </c>
      <c r="L47" s="243"/>
    </row>
    <row r="48" spans="1:24" s="10" customFormat="1" ht="20.100000000000001" customHeight="1" x14ac:dyDescent="0.2">
      <c r="A48" s="82">
        <v>2</v>
      </c>
      <c r="B48" s="79"/>
      <c r="C48" s="35" t="s">
        <v>32</v>
      </c>
      <c r="G48" s="95"/>
      <c r="H48" s="140"/>
      <c r="I48" s="139"/>
      <c r="J48" s="149" t="s">
        <v>48</v>
      </c>
    </row>
    <row r="49" spans="1:16" s="10" customFormat="1" ht="20.100000000000001" customHeight="1" x14ac:dyDescent="0.2">
      <c r="A49" s="82">
        <v>3</v>
      </c>
      <c r="B49" s="79"/>
      <c r="C49" s="35" t="s">
        <v>32</v>
      </c>
      <c r="G49" s="95"/>
      <c r="H49" s="140"/>
      <c r="I49" s="139"/>
      <c r="J49" s="149" t="s">
        <v>57</v>
      </c>
    </row>
    <row r="50" spans="1:16" s="10" customFormat="1" ht="19.5" customHeight="1" x14ac:dyDescent="0.2">
      <c r="A50" s="82">
        <v>4</v>
      </c>
      <c r="B50" s="79"/>
      <c r="C50" s="35" t="s">
        <v>32</v>
      </c>
      <c r="G50" s="95"/>
      <c r="H50" s="140"/>
      <c r="I50" s="139"/>
      <c r="J50" s="149" t="s">
        <v>58</v>
      </c>
    </row>
    <row r="51" spans="1:16" ht="20.25" customHeight="1" thickBot="1" x14ac:dyDescent="0.25">
      <c r="A51" s="83">
        <v>5</v>
      </c>
      <c r="B51" s="84"/>
      <c r="C51" s="85" t="s">
        <v>32</v>
      </c>
      <c r="D51" s="73"/>
      <c r="E51" s="73"/>
      <c r="F51" s="73"/>
      <c r="G51" s="96"/>
      <c r="H51" s="141"/>
      <c r="I51" s="142"/>
      <c r="J51" s="149" t="s">
        <v>88</v>
      </c>
      <c r="K51" s="10"/>
      <c r="L51" s="10"/>
      <c r="M51" s="10"/>
      <c r="N51" s="10"/>
      <c r="O51" s="10"/>
      <c r="P51" s="10"/>
    </row>
    <row r="52" spans="1:16" ht="20.25" customHeight="1" x14ac:dyDescent="0.2"/>
  </sheetData>
  <protectedRanges>
    <protectedRange sqref="G23:I34 G9 G35:H43 G12:J22 G47:I51 H44:I46 G11:U11" name="範囲1"/>
    <protectedRange sqref="J44:J45" name="範囲1_1"/>
  </protectedRanges>
  <mergeCells count="7">
    <mergeCell ref="U7:U8"/>
    <mergeCell ref="A46:C46"/>
    <mergeCell ref="R7:R8"/>
    <mergeCell ref="C7:C8"/>
    <mergeCell ref="L7:L8"/>
    <mergeCell ref="A44:G45"/>
    <mergeCell ref="I7:I8"/>
  </mergeCells>
  <phoneticPr fontId="2"/>
  <dataValidations count="6">
    <dataValidation imeMode="hiragana" allowBlank="1" showInputMessage="1" showErrorMessage="1" sqref="T23 M22 S26 O21:O22 Q21:S22 P26:Q26 P23:P24 T25 L19 O17 L14:L15 O36:P36 O27:P28 L28 L36:M36 M26:M28 R36 R26:R28 R43:R44 P43:Q43 U34:U44 S43 M43:M44 L44 O44:P44 R9:R14 D4:D5 L9:M11 F4:F5 H4:H5 O9:P15 U9:U20" xr:uid="{00000000-0002-0000-0000-000000000000}"/>
    <dataValidation imeMode="halfAlpha" allowBlank="1" showInputMessage="1" showErrorMessage="1" sqref="H45:J45 K44 I9:J43" xr:uid="{00000000-0002-0000-0000-000001000000}"/>
    <dataValidation type="textLength" imeMode="halfAlpha" allowBlank="1" showInputMessage="1" showErrorMessage="1" sqref="T26 T21:T22 S25 S23 Q36 Q27:Q28 S36:T36 S27:T28 T43 Q44 S44:T44 Q9:Q13 S9:T14" xr:uid="{00000000-0002-0000-0000-000002000000}">
      <formula1>0</formula1>
      <formula2>15</formula2>
    </dataValidation>
    <dataValidation imeMode="halfKatakana" allowBlank="1" showInputMessage="1" showErrorMessage="1" sqref="I44:J44 N9:N13 H9:H43 G4:G5 I46" xr:uid="{00000000-0002-0000-0000-000003000000}"/>
    <dataValidation type="textLength" errorStyle="warning" imeMode="hiragana" allowBlank="1" showInputMessage="1" showErrorMessage="1" error="タイトルは15文字以内です。" sqref="H44 G47:I51 G9:G43 H46" xr:uid="{00000000-0002-0000-0000-000004000000}">
      <formula1>0</formula1>
      <formula2>15</formula2>
    </dataValidation>
    <dataValidation errorStyle="warning" imeMode="halfAlpha" allowBlank="1" showInputMessage="1" showErrorMessage="1" error="半角数字です。" sqref="K40:K42 K9:K38" xr:uid="{00000000-0002-0000-0000-000005000000}"/>
  </dataValidations>
  <printOptions horizontalCentered="1"/>
  <pageMargins left="0.78740157480314965" right="0.78740157480314965" top="0.78740157480314965" bottom="0.78740157480314965" header="0.51181102362204722" footer="0.51181102362204722"/>
  <pageSetup paperSize="9" scale="51"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NHK杯県大会</vt:lpstr>
      <vt:lpstr>NHK杯県大会!Print_Area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2024-04-18T12:16:09Z</dcterms:created>
  <dcterms:modified xsi:type="dcterms:W3CDTF">2026-04-19T01:38:40Z</dcterms:modified>
</cp:coreProperties>
</file>