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k-nas01\share\5200_宮古水産高等学校\11_2023年度(R05年度)\2.分掌\03 教務課\15 R5中学生一日体験入学\２　学校HP、交流ネット掲載文書、中学校向け案内文書\"/>
    </mc:Choice>
  </mc:AlternateContent>
  <xr:revisionPtr revIDLastSave="0" documentId="13_ncr:1_{8FC9F950-16FE-4BB6-B6B0-6F99B020E7F6}" xr6:coauthVersionLast="36" xr6:coauthVersionMax="36" xr10:uidLastSave="{00000000-0000-0000-0000-000000000000}"/>
  <bookViews>
    <workbookView xWindow="0" yWindow="0" windowWidth="20496" windowHeight="7236" xr2:uid="{00000000-000D-0000-FFFF-FFFF00000000}"/>
  </bookViews>
  <sheets>
    <sheet name="食物科" sheetId="10" r:id="rId1"/>
  </sheets>
  <definedNames>
    <definedName name="_xlnm.Print_Area" localSheetId="0">食物科!$B$2:$I$44</definedName>
  </definedNames>
  <calcPr calcId="191029"/>
</workbook>
</file>

<file path=xl/calcChain.xml><?xml version="1.0" encoding="utf-8"?>
<calcChain xmlns="http://schemas.openxmlformats.org/spreadsheetml/2006/main">
  <c r="M15" i="10" l="1"/>
  <c r="M14" i="10"/>
  <c r="K14" i="10"/>
  <c r="M13" i="10"/>
  <c r="K13" i="10"/>
  <c r="K15" i="10" s="1"/>
</calcChain>
</file>

<file path=xl/sharedStrings.xml><?xml version="1.0" encoding="utf-8"?>
<sst xmlns="http://schemas.openxmlformats.org/spreadsheetml/2006/main" count="34" uniqueCount="30">
  <si>
    <t>学年</t>
    <rPh sb="0" eb="2">
      <t>ガクネン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</si>
  <si>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</si>
  <si>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</si>
  <si>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</si>
  <si>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例</t>
    <rPh sb="0" eb="1">
      <t>レイ</t>
    </rPh>
    <phoneticPr fontId="1"/>
  </si>
  <si>
    <t>みやすい　たろう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</si>
  <si>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</si>
  <si>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</si>
  <si>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海洋技術</t>
    <rPh sb="0" eb="2">
      <t>カイヨウ</t>
    </rPh>
    <rPh sb="2" eb="4">
      <t>ギジュツ</t>
    </rPh>
    <phoneticPr fontId="1"/>
  </si>
  <si>
    <t>食品家政</t>
    <rPh sb="0" eb="2">
      <t>ショクヒン</t>
    </rPh>
    <rPh sb="2" eb="4">
      <t>カセイ</t>
    </rPh>
    <phoneticPr fontId="1"/>
  </si>
  <si>
    <t>食物</t>
    <rPh sb="0" eb="2">
      <t>ショクモツ</t>
    </rPh>
    <phoneticPr fontId="1"/>
  </si>
  <si>
    <t>中学校名</t>
    <rPh sb="0" eb="3">
      <t>チュウガッコウ</t>
    </rPh>
    <rPh sb="3" eb="4">
      <t>メイ</t>
    </rPh>
    <phoneticPr fontId="1"/>
  </si>
  <si>
    <t>人数</t>
    <rPh sb="0" eb="2">
      <t>ニンズウ</t>
    </rPh>
    <phoneticPr fontId="1"/>
  </si>
  <si>
    <t>計</t>
    <rPh sb="0" eb="1">
      <t>ケイ</t>
    </rPh>
    <phoneticPr fontId="1"/>
  </si>
  <si>
    <t>【食　物　科】</t>
    <rPh sb="1" eb="2">
      <t>ショク</t>
    </rPh>
    <rPh sb="3" eb="4">
      <t>モノ</t>
    </rPh>
    <rPh sb="5" eb="6">
      <t>カ</t>
    </rPh>
    <phoneticPr fontId="1"/>
  </si>
  <si>
    <t>宮古水産高等学校　中学生一日体験入学　参加申込書</t>
    <rPh sb="4" eb="6">
      <t>コウトウ</t>
    </rPh>
    <rPh sb="6" eb="8">
      <t>ガッコウ</t>
    </rPh>
    <rPh sb="9" eb="12">
      <t>チュウガクセイ</t>
    </rPh>
    <rPh sb="12" eb="14">
      <t>イチニチ</t>
    </rPh>
    <rPh sb="14" eb="16">
      <t>タイケン</t>
    </rPh>
    <rPh sb="16" eb="18">
      <t>ニュウガク</t>
    </rPh>
    <rPh sb="19" eb="21">
      <t>サンカ</t>
    </rPh>
    <rPh sb="21" eb="22">
      <t>モウ</t>
    </rPh>
    <rPh sb="22" eb="23">
      <t>コ</t>
    </rPh>
    <rPh sb="23" eb="24">
      <t>カ</t>
    </rPh>
    <phoneticPr fontId="1"/>
  </si>
  <si>
    <t>（№　　　　）</t>
    <phoneticPr fontId="2"/>
  </si>
  <si>
    <t>宮　水　太　郎</t>
    <rPh sb="0" eb="1">
      <t>ミヤ</t>
    </rPh>
    <rPh sb="2" eb="3">
      <t>ミズ</t>
    </rPh>
    <rPh sb="4" eb="5">
      <t>フトシ</t>
    </rPh>
    <rPh sb="6" eb="7">
      <t>ロウ</t>
    </rPh>
    <phoneticPr fontId="1"/>
  </si>
  <si>
    <t>引率教員氏名</t>
    <rPh sb="0" eb="2">
      <t>インソツ</t>
    </rPh>
    <rPh sb="2" eb="4">
      <t>キョウイン</t>
    </rPh>
    <rPh sb="4" eb="6">
      <t>シメイ</t>
    </rPh>
    <phoneticPr fontId="1"/>
  </si>
  <si>
    <t>引率教員のうち、体験入学参加人数</t>
    <rPh sb="0" eb="2">
      <t>インソツ</t>
    </rPh>
    <rPh sb="2" eb="4">
      <t>キョウイン</t>
    </rPh>
    <rPh sb="8" eb="10">
      <t>タイケン</t>
    </rPh>
    <rPh sb="10" eb="12">
      <t>ニュウガク</t>
    </rPh>
    <rPh sb="12" eb="14">
      <t>サンカ</t>
    </rPh>
    <rPh sb="14" eb="16">
      <t>ニンズウ</t>
    </rPh>
    <phoneticPr fontId="2"/>
  </si>
  <si>
    <t>保護者の体験入学参加人数</t>
    <rPh sb="0" eb="3">
      <t>ホゴシャ</t>
    </rPh>
    <rPh sb="4" eb="6">
      <t>タイケン</t>
    </rPh>
    <rPh sb="6" eb="8">
      <t>ニュウガク</t>
    </rPh>
    <rPh sb="8" eb="10">
      <t>サンカ</t>
    </rPh>
    <rPh sb="10" eb="12">
      <t>ニンズウ</t>
    </rPh>
    <phoneticPr fontId="2"/>
  </si>
  <si>
    <t>人</t>
    <rPh sb="0" eb="1">
      <t>ニン</t>
    </rPh>
    <phoneticPr fontId="2"/>
  </si>
  <si>
    <t>３</t>
    <phoneticPr fontId="2"/>
  </si>
  <si>
    <t>備考（アレルギー等配慮すべき内容を記入）</t>
    <phoneticPr fontId="3"/>
  </si>
  <si>
    <t>保護者引率</t>
    <rPh sb="0" eb="3">
      <t>ホゴシャ</t>
    </rPh>
    <rPh sb="3" eb="5">
      <t>インソツ</t>
    </rPh>
    <phoneticPr fontId="3"/>
  </si>
  <si>
    <t>　鶏卵・ピーナッツ類</t>
  </si>
  <si>
    <t>有</t>
  </si>
  <si>
    <t>　</t>
  </si>
  <si>
    <t xml:space="preserve"> 送信先　担当中村：ptf29-kaoru-n@iwate-ed.jp</t>
    <rPh sb="1" eb="4">
      <t>ソウシンサキ</t>
    </rPh>
    <rPh sb="5" eb="7">
      <t>タントウ</t>
    </rPh>
    <rPh sb="7" eb="9">
      <t>ナカムラ</t>
    </rPh>
    <phoneticPr fontId="3"/>
  </si>
  <si>
    <t>申込期限　令和５年７月６日(木)</t>
    <rPh sb="0" eb="2">
      <t>モウシコミ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ニチ</t>
    </rPh>
    <rPh sb="14" eb="15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</si>
</sst>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8" fillId="0" borderId="0" xfId="0" applyNumberFormat="1" applyFont="1" applyBorder="1" applyAlignment="1">
      <alignment shrinkToFit="1"/>
    </xf>
    <xf numFmtId="0" fontId="0" fillId="0" borderId="8" xfId="0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8" xfId="0" quotePrefix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2" borderId="15" xfId="0" applyFont="1" applyFill="1" applyBorder="1" applyAlignment="1" applyProtection="1">
      <alignment horizontal="right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5"/>
  <sheetViews>
    <sheetView tabSelected="1" view="pageBreakPreview" zoomScaleNormal="100" zoomScaleSheetLayoutView="100" workbookViewId="0">
      <selection activeCell="F8" sqref="F8:I8"/>
    </sheetView>
  </sheetViews>
  <sheetFormatPr defaultRowHeight="13.2" x14ac:dyDescent="0.2"/>
  <cols>
    <col min="1" max="1" width="3.21875" customWidth="1"/>
    <col min="2" max="2" width="3" customWidth="1"/>
    <col min="3" max="3" width="4.21875" customWidth="1"/>
    <col min="4" max="4" width="16.21875" customWidth="1"/>
    <col min="5" max="5" width="16.77734375" customWidth="1"/>
    <col min="6" max="6" width="5.109375" customWidth="1"/>
    <col min="7" max="7" width="6.6640625" style="46" customWidth="1"/>
    <col min="8" max="8" width="17.88671875" style="46" customWidth="1"/>
    <col min="9" max="9" width="17.6640625" customWidth="1"/>
    <col min="10" max="10" width="4.44140625" hidden="1" customWidth="1"/>
    <col min="11" max="11" width="4.109375" hidden="1" customWidth="1"/>
    <col min="12" max="12" width="4.6640625" hidden="1" customWidth="1"/>
    <col min="13" max="13" width="0" hidden="1" customWidth="1"/>
    <col min="14" max="14" width="5" hidden="1" customWidth="1"/>
  </cols>
  <sheetData>
    <row r="1" spans="2:14" ht="4.5" customHeight="1" x14ac:dyDescent="0.2"/>
    <row r="2" spans="2:14" ht="30" customHeight="1" x14ac:dyDescent="0.2">
      <c r="B2" s="65"/>
      <c r="C2" s="65"/>
      <c r="D2" s="65"/>
      <c r="E2" s="66"/>
      <c r="F2" s="66"/>
      <c r="G2" s="66"/>
      <c r="H2" s="66"/>
      <c r="I2" s="20" t="s">
        <v>16</v>
      </c>
    </row>
    <row r="3" spans="2:14" ht="19.5" customHeight="1" x14ac:dyDescent="0.2">
      <c r="B3" s="69" t="s">
        <v>28</v>
      </c>
      <c r="C3" s="69"/>
      <c r="D3" s="69"/>
      <c r="E3" s="69"/>
      <c r="F3" s="69"/>
      <c r="G3" s="69"/>
      <c r="H3" s="69"/>
      <c r="I3" s="69"/>
    </row>
    <row r="4" spans="2:14" ht="19.5" customHeight="1" x14ac:dyDescent="0.2">
      <c r="B4" s="67" t="s">
        <v>29</v>
      </c>
      <c r="C4" s="67"/>
      <c r="D4" s="67"/>
      <c r="E4" s="67"/>
      <c r="F4" s="67"/>
      <c r="G4" s="47"/>
      <c r="H4" s="48"/>
      <c r="I4" s="13"/>
    </row>
    <row r="5" spans="2:14" ht="11.25" customHeight="1" x14ac:dyDescent="0.2">
      <c r="B5" s="11"/>
      <c r="C5" s="11"/>
      <c r="D5" s="11"/>
      <c r="E5" s="12"/>
      <c r="F5" s="12"/>
      <c r="G5" s="45"/>
      <c r="H5" s="45"/>
      <c r="I5" s="10"/>
    </row>
    <row r="6" spans="2:14" ht="19.5" customHeight="1" x14ac:dyDescent="0.2">
      <c r="B6" s="68" t="s">
        <v>15</v>
      </c>
      <c r="C6" s="68"/>
      <c r="D6" s="68"/>
      <c r="E6" s="68"/>
      <c r="F6" s="68"/>
      <c r="G6" s="68"/>
      <c r="H6" s="68"/>
      <c r="I6" s="68"/>
    </row>
    <row r="7" spans="2:14" x14ac:dyDescent="0.2">
      <c r="B7" s="14"/>
      <c r="C7" s="14"/>
      <c r="D7" s="14"/>
      <c r="E7" s="14"/>
      <c r="F7" s="14"/>
      <c r="G7" s="49"/>
      <c r="H7" s="49"/>
      <c r="I7" s="14"/>
    </row>
    <row r="8" spans="2:14" ht="20.100000000000001" customHeight="1" x14ac:dyDescent="0.25">
      <c r="B8" s="15"/>
      <c r="C8" s="15"/>
      <c r="D8" s="15"/>
      <c r="E8" s="19" t="s">
        <v>11</v>
      </c>
      <c r="F8" s="56"/>
      <c r="G8" s="56"/>
      <c r="H8" s="56"/>
      <c r="I8" s="56"/>
    </row>
    <row r="9" spans="2:14" ht="20.100000000000001" customHeight="1" x14ac:dyDescent="0.25">
      <c r="B9" s="15"/>
      <c r="C9" s="15"/>
      <c r="D9" s="15"/>
      <c r="E9" s="19" t="s">
        <v>18</v>
      </c>
      <c r="F9" s="56"/>
      <c r="G9" s="56"/>
      <c r="H9" s="56"/>
      <c r="I9" s="56"/>
    </row>
    <row r="10" spans="2:14" ht="20.100000000000001" customHeight="1" x14ac:dyDescent="0.25">
      <c r="B10" s="15"/>
      <c r="C10" s="15"/>
      <c r="D10" s="15"/>
      <c r="E10" s="57" t="s">
        <v>19</v>
      </c>
      <c r="F10" s="57"/>
      <c r="G10" s="57"/>
      <c r="H10" s="57"/>
      <c r="I10" s="30" t="s">
        <v>21</v>
      </c>
    </row>
    <row r="11" spans="2:14" ht="20.100000000000001" customHeight="1" x14ac:dyDescent="0.15">
      <c r="B11" s="58" t="s">
        <v>14</v>
      </c>
      <c r="C11" s="58"/>
      <c r="D11" s="58"/>
      <c r="E11" s="57" t="s">
        <v>20</v>
      </c>
      <c r="F11" s="57"/>
      <c r="G11" s="57"/>
      <c r="H11" s="57"/>
      <c r="I11" s="30" t="s">
        <v>21</v>
      </c>
    </row>
    <row r="12" spans="2:14" ht="11.25" customHeight="1" x14ac:dyDescent="0.2">
      <c r="B12" s="58"/>
      <c r="C12" s="58"/>
      <c r="D12" s="58"/>
      <c r="E12" s="17"/>
      <c r="F12" s="17"/>
      <c r="G12" s="50"/>
      <c r="H12" s="50"/>
      <c r="I12" s="17"/>
      <c r="J12" t="s">
        <v>0</v>
      </c>
      <c r="K12" s="3"/>
      <c r="L12" s="5" t="s">
        <v>12</v>
      </c>
      <c r="M12" s="3"/>
      <c r="N12" s="5" t="s">
        <v>12</v>
      </c>
    </row>
    <row r="13" spans="2:14" ht="27" customHeight="1" thickBot="1" x14ac:dyDescent="0.25">
      <c r="B13" s="18"/>
      <c r="C13" s="21" t="s">
        <v>0</v>
      </c>
      <c r="D13" s="22" t="s">
        <v>1</v>
      </c>
      <c r="E13" s="22" t="s">
        <v>2</v>
      </c>
      <c r="F13" s="22" t="s">
        <v>3</v>
      </c>
      <c r="G13" s="44" t="s">
        <v>24</v>
      </c>
      <c r="H13" s="59" t="s">
        <v>23</v>
      </c>
      <c r="I13" s="60"/>
      <c r="J13" s="14" t="s">
        <v>6</v>
      </c>
      <c r="K13" s="6">
        <f>COUNTIF($F$15:$F$44,"男")</f>
        <v>0</v>
      </c>
      <c r="L13" s="1" t="s">
        <v>8</v>
      </c>
      <c r="M13" s="6">
        <f>COUNTIF($G$15:$G$44,"海洋技術")</f>
        <v>0</v>
      </c>
    </row>
    <row r="14" spans="2:14" ht="19.5" customHeight="1" thickTop="1" x14ac:dyDescent="0.2">
      <c r="B14" s="25" t="s">
        <v>4</v>
      </c>
      <c r="C14" s="26" t="s">
        <v>22</v>
      </c>
      <c r="D14" s="23" t="s">
        <v>17</v>
      </c>
      <c r="E14" s="23" t="s">
        <v>5</v>
      </c>
      <c r="F14" s="24" t="s">
        <v>6</v>
      </c>
      <c r="G14" s="23" t="s">
        <v>26</v>
      </c>
      <c r="H14" s="61" t="s">
        <v>25</v>
      </c>
      <c r="I14" s="62"/>
      <c r="J14" s="16" t="s">
        <v>7</v>
      </c>
      <c r="K14" s="7">
        <f>COUNTIF($F$15:$F$44,"女")</f>
        <v>0</v>
      </c>
      <c r="L14" s="1" t="s">
        <v>9</v>
      </c>
      <c r="M14" s="6">
        <f>COUNTIF($G$15:$G$44,"食品家政")</f>
        <v>0</v>
      </c>
    </row>
    <row r="15" spans="2:14" ht="19.5" customHeight="1" x14ac:dyDescent="0.2">
      <c r="B15" s="27">
        <v>1</v>
      </c>
      <c r="C15" s="31"/>
      <c r="D15" s="32"/>
      <c r="E15" s="32"/>
      <c r="F15" s="33"/>
      <c r="G15" s="43" t="s">
        <v>27</v>
      </c>
      <c r="H15" s="63"/>
      <c r="I15" s="64"/>
      <c r="J15" s="9" t="s">
        <v>13</v>
      </c>
      <c r="K15" s="4">
        <f>SUM(K13:K14)</f>
        <v>0</v>
      </c>
      <c r="L15" s="2" t="s">
        <v>10</v>
      </c>
      <c r="M15" s="7">
        <f>COUNTIF($G$15:$G$44,"食物")</f>
        <v>0</v>
      </c>
    </row>
    <row r="16" spans="2:14" ht="19.5" customHeight="1" x14ac:dyDescent="0.2">
      <c r="B16" s="28">
        <v>2</v>
      </c>
      <c r="C16" s="34"/>
      <c r="D16" s="35"/>
      <c r="E16" s="35"/>
      <c r="F16" s="36"/>
      <c r="G16" s="41"/>
      <c r="H16" s="54"/>
      <c r="I16" s="54"/>
    </row>
    <row r="17" spans="2:9" ht="19.5" customHeight="1" x14ac:dyDescent="0.2">
      <c r="B17" s="28">
        <v>3</v>
      </c>
      <c r="C17" s="34"/>
      <c r="D17" s="35"/>
      <c r="E17" s="35"/>
      <c r="F17" s="36"/>
      <c r="G17" s="41"/>
      <c r="H17" s="54"/>
      <c r="I17" s="54"/>
    </row>
    <row r="18" spans="2:9" ht="19.5" customHeight="1" x14ac:dyDescent="0.2">
      <c r="B18" s="28">
        <v>4</v>
      </c>
      <c r="C18" s="34"/>
      <c r="D18" s="35"/>
      <c r="E18" s="35"/>
      <c r="F18" s="36"/>
      <c r="G18" s="41"/>
      <c r="H18" s="54"/>
      <c r="I18" s="54"/>
    </row>
    <row r="19" spans="2:9" ht="19.5" customHeight="1" x14ac:dyDescent="0.2">
      <c r="B19" s="29">
        <v>5</v>
      </c>
      <c r="C19" s="37"/>
      <c r="D19" s="38"/>
      <c r="E19" s="38"/>
      <c r="F19" s="39"/>
      <c r="G19" s="42"/>
      <c r="H19" s="55"/>
      <c r="I19" s="55"/>
    </row>
    <row r="20" spans="2:9" ht="19.5" customHeight="1" x14ac:dyDescent="0.2">
      <c r="B20" s="27">
        <v>6</v>
      </c>
      <c r="C20" s="31"/>
      <c r="D20" s="32"/>
      <c r="E20" s="32"/>
      <c r="F20" s="33"/>
      <c r="G20" s="52"/>
      <c r="H20" s="53"/>
      <c r="I20" s="53"/>
    </row>
    <row r="21" spans="2:9" ht="19.5" customHeight="1" x14ac:dyDescent="0.2">
      <c r="B21" s="28">
        <v>7</v>
      </c>
      <c r="C21" s="34"/>
      <c r="D21" s="35"/>
      <c r="E21" s="35"/>
      <c r="F21" s="36"/>
      <c r="G21" s="41"/>
      <c r="H21" s="54"/>
      <c r="I21" s="54"/>
    </row>
    <row r="22" spans="2:9" ht="19.5" customHeight="1" x14ac:dyDescent="0.2">
      <c r="B22" s="28">
        <v>8</v>
      </c>
      <c r="C22" s="34"/>
      <c r="D22" s="35"/>
      <c r="E22" s="35"/>
      <c r="F22" s="36"/>
      <c r="G22" s="41"/>
      <c r="H22" s="54"/>
      <c r="I22" s="54"/>
    </row>
    <row r="23" spans="2:9" ht="19.5" customHeight="1" x14ac:dyDescent="0.2">
      <c r="B23" s="28">
        <v>9</v>
      </c>
      <c r="C23" s="34"/>
      <c r="D23" s="35"/>
      <c r="E23" s="35"/>
      <c r="F23" s="36"/>
      <c r="G23" s="41"/>
      <c r="H23" s="54"/>
      <c r="I23" s="54"/>
    </row>
    <row r="24" spans="2:9" ht="19.5" customHeight="1" x14ac:dyDescent="0.2">
      <c r="B24" s="29">
        <v>10</v>
      </c>
      <c r="C24" s="37"/>
      <c r="D24" s="38"/>
      <c r="E24" s="38"/>
      <c r="F24" s="39"/>
      <c r="G24" s="42"/>
      <c r="H24" s="55"/>
      <c r="I24" s="55"/>
    </row>
    <row r="25" spans="2:9" ht="19.5" customHeight="1" x14ac:dyDescent="0.2">
      <c r="B25" s="27">
        <v>11</v>
      </c>
      <c r="C25" s="31"/>
      <c r="D25" s="32"/>
      <c r="E25" s="32"/>
      <c r="F25" s="33"/>
      <c r="G25" s="52"/>
      <c r="H25" s="53"/>
      <c r="I25" s="53"/>
    </row>
    <row r="26" spans="2:9" ht="19.5" customHeight="1" x14ac:dyDescent="0.2">
      <c r="B26" s="28">
        <v>12</v>
      </c>
      <c r="C26" s="34"/>
      <c r="D26" s="35"/>
      <c r="E26" s="35"/>
      <c r="F26" s="36"/>
      <c r="G26" s="41"/>
      <c r="H26" s="54"/>
      <c r="I26" s="54"/>
    </row>
    <row r="27" spans="2:9" ht="19.5" customHeight="1" x14ac:dyDescent="0.2">
      <c r="B27" s="28">
        <v>13</v>
      </c>
      <c r="C27" s="34"/>
      <c r="D27" s="35"/>
      <c r="E27" s="35"/>
      <c r="F27" s="36"/>
      <c r="G27" s="41"/>
      <c r="H27" s="54"/>
      <c r="I27" s="54"/>
    </row>
    <row r="28" spans="2:9" ht="19.5" customHeight="1" x14ac:dyDescent="0.2">
      <c r="B28" s="28">
        <v>14</v>
      </c>
      <c r="C28" s="34"/>
      <c r="D28" s="35"/>
      <c r="E28" s="35"/>
      <c r="F28" s="36"/>
      <c r="G28" s="41"/>
      <c r="H28" s="54"/>
      <c r="I28" s="54"/>
    </row>
    <row r="29" spans="2:9" ht="19.5" customHeight="1" x14ac:dyDescent="0.2">
      <c r="B29" s="29">
        <v>15</v>
      </c>
      <c r="C29" s="37"/>
      <c r="D29" s="38"/>
      <c r="E29" s="38"/>
      <c r="F29" s="39"/>
      <c r="G29" s="42"/>
      <c r="H29" s="55"/>
      <c r="I29" s="55"/>
    </row>
    <row r="30" spans="2:9" ht="19.5" customHeight="1" x14ac:dyDescent="0.2">
      <c r="B30" s="27">
        <v>16</v>
      </c>
      <c r="C30" s="31"/>
      <c r="D30" s="32"/>
      <c r="E30" s="32"/>
      <c r="F30" s="33"/>
      <c r="G30" s="52"/>
      <c r="H30" s="53"/>
      <c r="I30" s="53"/>
    </row>
    <row r="31" spans="2:9" ht="19.5" customHeight="1" x14ac:dyDescent="0.2">
      <c r="B31" s="28">
        <v>17</v>
      </c>
      <c r="C31" s="34"/>
      <c r="D31" s="35"/>
      <c r="E31" s="35"/>
      <c r="F31" s="36"/>
      <c r="G31" s="41"/>
      <c r="H31" s="54"/>
      <c r="I31" s="54"/>
    </row>
    <row r="32" spans="2:9" ht="19.5" customHeight="1" x14ac:dyDescent="0.2">
      <c r="B32" s="28">
        <v>18</v>
      </c>
      <c r="C32" s="34"/>
      <c r="D32" s="35"/>
      <c r="E32" s="35"/>
      <c r="F32" s="36"/>
      <c r="G32" s="41"/>
      <c r="H32" s="54"/>
      <c r="I32" s="54"/>
    </row>
    <row r="33" spans="2:9" ht="19.5" customHeight="1" x14ac:dyDescent="0.2">
      <c r="B33" s="28">
        <v>19</v>
      </c>
      <c r="C33" s="34"/>
      <c r="D33" s="35"/>
      <c r="E33" s="35"/>
      <c r="F33" s="36"/>
      <c r="G33" s="41"/>
      <c r="H33" s="54"/>
      <c r="I33" s="54"/>
    </row>
    <row r="34" spans="2:9" ht="19.5" customHeight="1" x14ac:dyDescent="0.2">
      <c r="B34" s="29">
        <v>20</v>
      </c>
      <c r="C34" s="37"/>
      <c r="D34" s="38"/>
      <c r="E34" s="38"/>
      <c r="F34" s="39"/>
      <c r="G34" s="42"/>
      <c r="H34" s="55"/>
      <c r="I34" s="55"/>
    </row>
    <row r="35" spans="2:9" ht="19.5" customHeight="1" x14ac:dyDescent="0.2">
      <c r="B35" s="27">
        <v>21</v>
      </c>
      <c r="C35" s="31"/>
      <c r="D35" s="32"/>
      <c r="E35" s="32"/>
      <c r="F35" s="33"/>
      <c r="G35" s="52"/>
      <c r="H35" s="53"/>
      <c r="I35" s="53"/>
    </row>
    <row r="36" spans="2:9" ht="19.5" customHeight="1" x14ac:dyDescent="0.2">
      <c r="B36" s="28">
        <v>22</v>
      </c>
      <c r="C36" s="34"/>
      <c r="D36" s="35"/>
      <c r="E36" s="35"/>
      <c r="F36" s="36"/>
      <c r="G36" s="41"/>
      <c r="H36" s="54"/>
      <c r="I36" s="54"/>
    </row>
    <row r="37" spans="2:9" ht="19.5" customHeight="1" x14ac:dyDescent="0.2">
      <c r="B37" s="28">
        <v>23</v>
      </c>
      <c r="C37" s="34"/>
      <c r="D37" s="35"/>
      <c r="E37" s="35"/>
      <c r="F37" s="36"/>
      <c r="G37" s="41"/>
      <c r="H37" s="54"/>
      <c r="I37" s="54"/>
    </row>
    <row r="38" spans="2:9" ht="19.5" customHeight="1" x14ac:dyDescent="0.2">
      <c r="B38" s="28">
        <v>24</v>
      </c>
      <c r="C38" s="34"/>
      <c r="D38" s="35"/>
      <c r="E38" s="35"/>
      <c r="F38" s="36"/>
      <c r="G38" s="41"/>
      <c r="H38" s="54"/>
      <c r="I38" s="54"/>
    </row>
    <row r="39" spans="2:9" ht="19.5" customHeight="1" x14ac:dyDescent="0.2">
      <c r="B39" s="29">
        <v>25</v>
      </c>
      <c r="C39" s="37"/>
      <c r="D39" s="38"/>
      <c r="E39" s="38"/>
      <c r="F39" s="39"/>
      <c r="G39" s="42"/>
      <c r="H39" s="55"/>
      <c r="I39" s="55"/>
    </row>
    <row r="40" spans="2:9" ht="19.5" customHeight="1" x14ac:dyDescent="0.2">
      <c r="B40" s="27">
        <v>26</v>
      </c>
      <c r="C40" s="31"/>
      <c r="D40" s="32"/>
      <c r="E40" s="32"/>
      <c r="F40" s="33"/>
      <c r="G40" s="52"/>
      <c r="H40" s="53"/>
      <c r="I40" s="53"/>
    </row>
    <row r="41" spans="2:9" ht="19.5" customHeight="1" x14ac:dyDescent="0.2">
      <c r="B41" s="28">
        <v>27</v>
      </c>
      <c r="C41" s="34"/>
      <c r="D41" s="35"/>
      <c r="E41" s="35"/>
      <c r="F41" s="36"/>
      <c r="G41" s="41"/>
      <c r="H41" s="54"/>
      <c r="I41" s="54"/>
    </row>
    <row r="42" spans="2:9" ht="19.5" customHeight="1" x14ac:dyDescent="0.2">
      <c r="B42" s="28">
        <v>28</v>
      </c>
      <c r="C42" s="34"/>
      <c r="D42" s="35"/>
      <c r="E42" s="35"/>
      <c r="F42" s="36"/>
      <c r="G42" s="41"/>
      <c r="H42" s="54"/>
      <c r="I42" s="54"/>
    </row>
    <row r="43" spans="2:9" ht="19.5" customHeight="1" x14ac:dyDescent="0.2">
      <c r="B43" s="28">
        <v>29</v>
      </c>
      <c r="C43" s="34"/>
      <c r="D43" s="35"/>
      <c r="E43" s="35"/>
      <c r="F43" s="36"/>
      <c r="G43" s="41"/>
      <c r="H43" s="54"/>
      <c r="I43" s="54"/>
    </row>
    <row r="44" spans="2:9" ht="19.5" customHeight="1" x14ac:dyDescent="0.2">
      <c r="B44" s="29">
        <v>30</v>
      </c>
      <c r="C44" s="37"/>
      <c r="D44" s="40"/>
      <c r="E44" s="40"/>
      <c r="F44" s="39"/>
      <c r="G44" s="41"/>
      <c r="H44" s="54"/>
      <c r="I44" s="54"/>
    </row>
    <row r="45" spans="2:9" x14ac:dyDescent="0.2">
      <c r="B45" s="8"/>
      <c r="C45" s="8"/>
      <c r="D45" s="8"/>
      <c r="E45" s="8"/>
      <c r="F45" s="8"/>
      <c r="G45" s="51"/>
      <c r="H45" s="51"/>
      <c r="I45" s="8"/>
    </row>
  </sheetData>
  <sheetProtection sheet="1" selectLockedCells="1"/>
  <mergeCells count="42">
    <mergeCell ref="H14:I14"/>
    <mergeCell ref="H15:I15"/>
    <mergeCell ref="H16:I16"/>
    <mergeCell ref="F8:I8"/>
    <mergeCell ref="B2:D2"/>
    <mergeCell ref="E2:H2"/>
    <mergeCell ref="B4:F4"/>
    <mergeCell ref="B6:I6"/>
    <mergeCell ref="B3:I3"/>
    <mergeCell ref="F9:I9"/>
    <mergeCell ref="E10:H10"/>
    <mergeCell ref="B11:D12"/>
    <mergeCell ref="E11:H11"/>
    <mergeCell ref="H13:I13"/>
    <mergeCell ref="H36:I36"/>
    <mergeCell ref="H37:I37"/>
    <mergeCell ref="H38:I38"/>
    <mergeCell ref="H39:I39"/>
    <mergeCell ref="H22:I22"/>
    <mergeCell ref="H23:I23"/>
    <mergeCell ref="H24:I24"/>
    <mergeCell ref="H25:I25"/>
    <mergeCell ref="H17:I17"/>
    <mergeCell ref="H18:I18"/>
    <mergeCell ref="H19:I19"/>
    <mergeCell ref="H20:I20"/>
    <mergeCell ref="H21:I21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40:I40"/>
    <mergeCell ref="H41:I41"/>
    <mergeCell ref="H42:I42"/>
    <mergeCell ref="H43:I43"/>
    <mergeCell ref="H44:I44"/>
  </mergeCells>
  <phoneticPr fontId="3"/>
  <dataValidations count="5">
    <dataValidation type="list" imeMode="hiragana" allowBlank="1" showInputMessage="1" showErrorMessage="1" sqref="F15:F44" xr:uid="{00000000-0002-0000-0000-000000000000}">
      <formula1>"男,女"</formula1>
    </dataValidation>
    <dataValidation imeMode="hiragana" allowBlank="1" showInputMessage="1" showErrorMessage="1" sqref="D15:E44 H15:H44" xr:uid="{00000000-0002-0000-0000-000001000000}"/>
    <dataValidation type="list" allowBlank="1" showInputMessage="1" showErrorMessage="1" sqref="C15:C44" xr:uid="{00000000-0002-0000-0000-000002000000}">
      <formula1>"３,２"</formula1>
    </dataValidation>
    <dataValidation type="list" allowBlank="1" showInputMessage="1" showErrorMessage="1" sqref="G14" xr:uid="{00E2E236-8466-4949-A9CD-93DB63EDB1C1}">
      <formula1>"　,有"</formula1>
    </dataValidation>
    <dataValidation type="list" imeMode="hiragana" allowBlank="1" showInputMessage="1" showErrorMessage="1" sqref="G15:G44" xr:uid="{5451F4A1-9F60-4FEE-B8AE-8FEB5276BB6C}">
      <formula1>"　,有"</formula1>
    </dataValidation>
  </dataValidations>
  <printOptions horizontalCentered="1" verticalCentered="1"/>
  <pageMargins left="0.59055118110236227" right="0.59055118110236227" top="0.39370078740157483" bottom="0.59055118110236227" header="0.19685039370078741" footer="0.1968503937007874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食物科</vt:lpstr>
      <vt:lpstr>食物科!Print_Area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takimoto-hideto</dc:creator>
  <cp:lastModifiedBy>iwate-ed</cp:lastModifiedBy>
  <cp:lastPrinted>2021-06-15T03:33:01Z</cp:lastPrinted>
  <dcterms:created xsi:type="dcterms:W3CDTF">2013-06-24T07:49:52Z</dcterms:created>
  <dcterms:modified xsi:type="dcterms:W3CDTF">2023-06-07T00:53:25Z</dcterms:modified>
</cp:coreProperties>
</file>